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ｵｰｸｼｮﾝ収支管理表" sheetId="1" r:id="rId1"/>
  </sheets>
  <calcPr calcId="125725"/>
</workbook>
</file>

<file path=xl/calcChain.xml><?xml version="1.0" encoding="utf-8"?>
<calcChain xmlns="http://schemas.openxmlformats.org/spreadsheetml/2006/main">
  <c r="W53" i="1"/>
  <c r="V53"/>
  <c r="U53"/>
  <c r="T53"/>
  <c r="S53"/>
  <c r="R53"/>
  <c r="Q53"/>
  <c r="P53"/>
  <c r="W52"/>
  <c r="V52"/>
  <c r="U52"/>
  <c r="T52"/>
  <c r="S52"/>
  <c r="R52"/>
  <c r="Q52"/>
  <c r="P52"/>
  <c r="W51"/>
  <c r="V51"/>
  <c r="U51"/>
  <c r="T51"/>
  <c r="S51"/>
  <c r="R51"/>
  <c r="Q51"/>
  <c r="P51"/>
  <c r="W50"/>
  <c r="V50"/>
  <c r="U50"/>
  <c r="T50"/>
  <c r="S50"/>
  <c r="R50"/>
  <c r="Q50"/>
  <c r="P50"/>
  <c r="W49"/>
  <c r="V49"/>
  <c r="U49"/>
  <c r="T49"/>
  <c r="S49"/>
  <c r="R49"/>
  <c r="Q49"/>
  <c r="P49"/>
  <c r="W48"/>
  <c r="V48"/>
  <c r="U48"/>
  <c r="T48"/>
  <c r="S48"/>
  <c r="R48"/>
  <c r="Q48"/>
  <c r="P48"/>
  <c r="W47"/>
  <c r="V47"/>
  <c r="U47"/>
  <c r="T47"/>
  <c r="S47"/>
  <c r="R47"/>
  <c r="Q47"/>
  <c r="P47"/>
  <c r="W46"/>
  <c r="V46"/>
  <c r="U46"/>
  <c r="T46"/>
  <c r="S46"/>
  <c r="R46"/>
  <c r="Q46"/>
  <c r="P46"/>
  <c r="W45"/>
  <c r="V45"/>
  <c r="U45"/>
  <c r="T45"/>
  <c r="S45"/>
  <c r="R45"/>
  <c r="Q45"/>
  <c r="P45"/>
  <c r="W44"/>
  <c r="V44"/>
  <c r="U44"/>
  <c r="T44"/>
  <c r="S44"/>
  <c r="R44"/>
  <c r="Q44"/>
  <c r="P44"/>
  <c r="W43"/>
  <c r="V43"/>
  <c r="U43"/>
  <c r="T43"/>
  <c r="S43"/>
  <c r="R43"/>
  <c r="Q43"/>
  <c r="P43"/>
  <c r="W42"/>
  <c r="V42"/>
  <c r="U42"/>
  <c r="T42"/>
  <c r="S42"/>
  <c r="R42"/>
  <c r="Q42"/>
  <c r="P42"/>
  <c r="W41"/>
  <c r="V41"/>
  <c r="U41"/>
  <c r="T41"/>
  <c r="S41"/>
  <c r="R41"/>
  <c r="Q41"/>
  <c r="P41"/>
  <c r="W40"/>
  <c r="V40"/>
  <c r="U40"/>
  <c r="T40"/>
  <c r="S40"/>
  <c r="R40"/>
  <c r="Q40"/>
  <c r="P40"/>
  <c r="W39"/>
  <c r="V39"/>
  <c r="U39"/>
  <c r="T39"/>
  <c r="S39"/>
  <c r="R39"/>
  <c r="Q39"/>
  <c r="P39"/>
  <c r="W38"/>
  <c r="V38"/>
  <c r="U38"/>
  <c r="T38"/>
  <c r="S38"/>
  <c r="R38"/>
  <c r="Q38"/>
  <c r="P38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C210"/>
  <c r="B210" s="1"/>
  <c r="C209"/>
  <c r="B209" s="1"/>
  <c r="C208"/>
  <c r="B208" s="1"/>
  <c r="C207"/>
  <c r="B207" s="1"/>
  <c r="C206"/>
  <c r="B206" s="1"/>
  <c r="C205"/>
  <c r="B205" s="1"/>
  <c r="C204"/>
  <c r="B204" s="1"/>
  <c r="C203"/>
  <c r="B203" s="1"/>
  <c r="C202"/>
  <c r="B202" s="1"/>
  <c r="C201"/>
  <c r="B201" s="1"/>
  <c r="C200"/>
  <c r="B200" s="1"/>
  <c r="C199"/>
  <c r="B199" s="1"/>
  <c r="C198"/>
  <c r="B198" s="1"/>
  <c r="C197"/>
  <c r="B197" s="1"/>
  <c r="C196"/>
  <c r="B196" s="1"/>
  <c r="C195"/>
  <c r="B195" s="1"/>
  <c r="C194"/>
  <c r="B194" s="1"/>
  <c r="C193"/>
  <c r="B193" s="1"/>
  <c r="C192"/>
  <c r="B192" s="1"/>
  <c r="C191"/>
  <c r="B191" s="1"/>
  <c r="C190"/>
  <c r="B190" s="1"/>
  <c r="C189"/>
  <c r="B189" s="1"/>
  <c r="C188"/>
  <c r="B188" s="1"/>
  <c r="C187"/>
  <c r="B187" s="1"/>
  <c r="C186"/>
  <c r="B186" s="1"/>
  <c r="C185"/>
  <c r="B185" s="1"/>
  <c r="C184"/>
  <c r="B184" s="1"/>
  <c r="C183"/>
  <c r="B183" s="1"/>
  <c r="C182"/>
  <c r="B182" s="1"/>
  <c r="C181"/>
  <c r="B181" s="1"/>
  <c r="C180"/>
  <c r="B180" s="1"/>
  <c r="C179"/>
  <c r="B179" s="1"/>
  <c r="C178"/>
  <c r="B178" s="1"/>
  <c r="C177"/>
  <c r="B177" s="1"/>
  <c r="C176"/>
  <c r="B176" s="1"/>
  <c r="C175"/>
  <c r="B175" s="1"/>
  <c r="C174"/>
  <c r="B174" s="1"/>
  <c r="C173"/>
  <c r="B173" s="1"/>
  <c r="C172"/>
  <c r="B172" s="1"/>
  <c r="C171"/>
  <c r="B171" s="1"/>
  <c r="C170"/>
  <c r="B170" s="1"/>
  <c r="C169"/>
  <c r="B169" s="1"/>
  <c r="C168"/>
  <c r="B168" s="1"/>
  <c r="C167"/>
  <c r="B167" s="1"/>
  <c r="C166"/>
  <c r="B166" s="1"/>
  <c r="C165"/>
  <c r="B165" s="1"/>
  <c r="C164"/>
  <c r="B164" s="1"/>
  <c r="C163"/>
  <c r="B163" s="1"/>
  <c r="C162"/>
  <c r="B162" s="1"/>
  <c r="C161"/>
  <c r="B161" s="1"/>
  <c r="C160"/>
  <c r="B160" s="1"/>
  <c r="C159"/>
  <c r="B159" s="1"/>
  <c r="C158"/>
  <c r="B158" s="1"/>
  <c r="C157"/>
  <c r="B157" s="1"/>
  <c r="C156"/>
  <c r="B156" s="1"/>
  <c r="C155"/>
  <c r="B155" s="1"/>
  <c r="C154"/>
  <c r="B154" s="1"/>
  <c r="C153"/>
  <c r="B153" s="1"/>
  <c r="C152"/>
  <c r="B152" s="1"/>
  <c r="C151"/>
  <c r="B151" s="1"/>
  <c r="C150"/>
  <c r="B150" s="1"/>
  <c r="C149"/>
  <c r="B149" s="1"/>
  <c r="C148"/>
  <c r="B148" s="1"/>
  <c r="C147"/>
  <c r="B147" s="1"/>
  <c r="C146"/>
  <c r="B146" s="1"/>
  <c r="C145"/>
  <c r="B145" s="1"/>
  <c r="C144"/>
  <c r="B144" s="1"/>
  <c r="C143"/>
  <c r="B143" s="1"/>
  <c r="C142"/>
  <c r="B142" s="1"/>
  <c r="C141"/>
  <c r="B141" s="1"/>
  <c r="C140"/>
  <c r="B140" s="1"/>
  <c r="C139"/>
  <c r="B139" s="1"/>
  <c r="C138"/>
  <c r="B138" s="1"/>
  <c r="C137"/>
  <c r="B137" s="1"/>
  <c r="C136"/>
  <c r="B136" s="1"/>
  <c r="C135"/>
  <c r="B135" s="1"/>
  <c r="C134"/>
  <c r="B134" s="1"/>
  <c r="C133"/>
  <c r="B133" s="1"/>
  <c r="C132"/>
  <c r="B132" s="1"/>
  <c r="C131"/>
  <c r="B131" s="1"/>
  <c r="C130"/>
  <c r="B130" s="1"/>
  <c r="C129"/>
  <c r="B129" s="1"/>
  <c r="C128"/>
  <c r="B128" s="1"/>
  <c r="C127"/>
  <c r="B127" s="1"/>
  <c r="C126"/>
  <c r="B126" s="1"/>
  <c r="C125"/>
  <c r="B125" s="1"/>
  <c r="C124"/>
  <c r="B124" s="1"/>
  <c r="C123"/>
  <c r="B123" s="1"/>
  <c r="C122"/>
  <c r="B122" s="1"/>
  <c r="C121"/>
  <c r="B121" s="1"/>
  <c r="C120"/>
  <c r="B120" s="1"/>
  <c r="C119"/>
  <c r="B119" s="1"/>
  <c r="C118"/>
  <c r="B118" s="1"/>
  <c r="C117"/>
  <c r="B117" s="1"/>
  <c r="C116"/>
  <c r="B116" s="1"/>
  <c r="C115"/>
  <c r="B115" s="1"/>
  <c r="C114"/>
  <c r="B114" s="1"/>
  <c r="C113"/>
  <c r="B113" s="1"/>
  <c r="C112"/>
  <c r="B112" s="1"/>
  <c r="C111"/>
  <c r="B111" s="1"/>
  <c r="C110"/>
  <c r="B110" s="1"/>
  <c r="C109"/>
  <c r="B109" s="1"/>
  <c r="C108"/>
  <c r="B108" s="1"/>
  <c r="C107"/>
  <c r="B107" s="1"/>
  <c r="C106"/>
  <c r="B106" s="1"/>
  <c r="C105"/>
  <c r="B105" s="1"/>
  <c r="C104"/>
  <c r="B104" s="1"/>
  <c r="C103"/>
  <c r="B103" s="1"/>
  <c r="C102"/>
  <c r="B102" s="1"/>
  <c r="C101"/>
  <c r="B101" s="1"/>
  <c r="C100"/>
  <c r="B100" s="1"/>
  <c r="C99"/>
  <c r="B99" s="1"/>
  <c r="C98"/>
  <c r="B98" s="1"/>
  <c r="C97"/>
  <c r="B97" s="1"/>
  <c r="C96"/>
  <c r="B96" s="1"/>
  <c r="C95"/>
  <c r="B95" s="1"/>
  <c r="C94"/>
  <c r="B94" s="1"/>
  <c r="C93"/>
  <c r="B93" s="1"/>
  <c r="C92"/>
  <c r="B92" s="1"/>
  <c r="C91"/>
  <c r="B91" s="1"/>
  <c r="C90"/>
  <c r="B90" s="1"/>
  <c r="C89"/>
  <c r="B89" s="1"/>
  <c r="C88"/>
  <c r="B88" s="1"/>
  <c r="C87"/>
  <c r="B87" s="1"/>
  <c r="C86"/>
  <c r="B86" s="1"/>
  <c r="C85"/>
  <c r="B85" s="1"/>
  <c r="C84"/>
  <c r="B84" s="1"/>
  <c r="C83"/>
  <c r="B83" s="1"/>
  <c r="C82"/>
  <c r="B82" s="1"/>
  <c r="C81"/>
  <c r="B81" s="1"/>
  <c r="C80"/>
  <c r="B80" s="1"/>
  <c r="C79"/>
  <c r="B79" s="1"/>
  <c r="C78"/>
  <c r="B78" s="1"/>
  <c r="C77"/>
  <c r="B77" s="1"/>
  <c r="C76"/>
  <c r="B76" s="1"/>
  <c r="C75"/>
  <c r="B75" s="1"/>
  <c r="C74"/>
  <c r="B74" s="1"/>
  <c r="C73"/>
  <c r="B73" s="1"/>
  <c r="C72"/>
  <c r="B72" s="1"/>
  <c r="C71"/>
  <c r="B71" s="1"/>
  <c r="C70"/>
  <c r="B70" s="1"/>
  <c r="C69"/>
  <c r="B69" s="1"/>
  <c r="C68"/>
  <c r="B68" s="1"/>
  <c r="C67"/>
  <c r="B67" s="1"/>
  <c r="C66"/>
  <c r="B66" s="1"/>
  <c r="C65"/>
  <c r="B65" s="1"/>
  <c r="C64"/>
  <c r="B64" s="1"/>
  <c r="C63"/>
  <c r="B63" s="1"/>
  <c r="C62"/>
  <c r="B62" s="1"/>
  <c r="C61"/>
  <c r="B61" s="1"/>
  <c r="C60"/>
  <c r="B60" s="1"/>
  <c r="C59"/>
  <c r="B59" s="1"/>
  <c r="C58"/>
  <c r="B58" s="1"/>
  <c r="C57"/>
  <c r="B57" s="1"/>
  <c r="C56"/>
  <c r="B56" s="1"/>
  <c r="C55"/>
  <c r="B55" s="1"/>
  <c r="C54"/>
  <c r="B54" s="1"/>
  <c r="C53"/>
  <c r="B53" s="1"/>
  <c r="C52"/>
  <c r="B52" s="1"/>
  <c r="C51"/>
  <c r="B51" s="1"/>
  <c r="C50"/>
  <c r="B50" s="1"/>
  <c r="C49"/>
  <c r="B49" s="1"/>
  <c r="C48"/>
  <c r="B48" s="1"/>
  <c r="C47"/>
  <c r="B47" s="1"/>
  <c r="C46"/>
  <c r="B46" s="1"/>
  <c r="C45"/>
  <c r="B45" s="1"/>
  <c r="C44"/>
  <c r="B44" s="1"/>
  <c r="C43"/>
  <c r="B43" s="1"/>
  <c r="C42"/>
  <c r="B42" s="1"/>
  <c r="C41"/>
  <c r="B41" s="1"/>
  <c r="C40"/>
  <c r="B40" s="1"/>
  <c r="C39"/>
  <c r="B39" s="1"/>
  <c r="C38"/>
  <c r="B38" s="1"/>
  <c r="C37"/>
  <c r="B37" s="1"/>
  <c r="C36"/>
  <c r="B36" s="1"/>
  <c r="C35"/>
  <c r="B35" s="1"/>
  <c r="C34"/>
  <c r="B34" s="1"/>
  <c r="C33"/>
  <c r="B33" s="1"/>
  <c r="C32"/>
  <c r="B32" s="1"/>
  <c r="C31"/>
  <c r="B31" s="1"/>
  <c r="C30"/>
  <c r="B30" s="1"/>
  <c r="C29"/>
  <c r="B29" s="1"/>
  <c r="C28"/>
  <c r="B28" s="1"/>
  <c r="C27"/>
  <c r="B27" s="1"/>
  <c r="C26"/>
  <c r="B26" s="1"/>
  <c r="C25"/>
  <c r="B25" s="1"/>
  <c r="C24"/>
  <c r="B24" s="1"/>
  <c r="C23"/>
  <c r="B23" s="1"/>
  <c r="C22"/>
  <c r="B22" s="1"/>
  <c r="C21"/>
  <c r="B21" s="1"/>
  <c r="C20"/>
  <c r="B20" s="1"/>
  <c r="C19"/>
  <c r="B19" s="1"/>
  <c r="C18"/>
  <c r="B18" s="1"/>
  <c r="C17"/>
  <c r="B17" s="1"/>
  <c r="C16"/>
  <c r="B16" s="1"/>
  <c r="C15"/>
  <c r="B15" s="1"/>
  <c r="C14"/>
  <c r="B14" s="1"/>
  <c r="C13"/>
  <c r="B13" s="1"/>
  <c r="C12"/>
  <c r="B12" s="1"/>
  <c r="C11"/>
  <c r="B11" s="1"/>
  <c r="C10"/>
  <c r="B10" s="1"/>
  <c r="C9"/>
  <c r="B9" s="1"/>
  <c r="C8"/>
  <c r="B8" s="1"/>
  <c r="C7"/>
  <c r="C6"/>
  <c r="C5"/>
  <c r="O10"/>
  <c r="L4"/>
  <c r="C4"/>
  <c r="B4" s="1"/>
  <c r="N4" l="1"/>
  <c r="O11"/>
  <c r="B6"/>
  <c r="N5" s="1"/>
  <c r="B5"/>
  <c r="N6" s="1"/>
  <c r="B7"/>
  <c r="V5" l="1"/>
  <c r="T5"/>
  <c r="R5"/>
  <c r="P5"/>
  <c r="W5"/>
  <c r="S5"/>
  <c r="U5"/>
  <c r="Q5"/>
  <c r="V6"/>
  <c r="T6"/>
  <c r="R6"/>
  <c r="P6"/>
  <c r="W6"/>
  <c r="S6"/>
  <c r="U6"/>
  <c r="Q6"/>
  <c r="V4"/>
  <c r="T4"/>
  <c r="R4"/>
  <c r="P4"/>
  <c r="W4"/>
  <c r="S4"/>
  <c r="U4"/>
  <c r="Q4"/>
  <c r="N10"/>
  <c r="N8"/>
  <c r="O12"/>
  <c r="N11"/>
  <c r="N9"/>
  <c r="N7"/>
  <c r="O13" l="1"/>
  <c r="N12"/>
  <c r="V10"/>
  <c r="T10"/>
  <c r="R10"/>
  <c r="P10"/>
  <c r="W10"/>
  <c r="S10"/>
  <c r="U10"/>
  <c r="Q10"/>
  <c r="V9"/>
  <c r="T9"/>
  <c r="R9"/>
  <c r="P9"/>
  <c r="W9"/>
  <c r="S9"/>
  <c r="U9"/>
  <c r="Q9"/>
  <c r="V7"/>
  <c r="T7"/>
  <c r="R7"/>
  <c r="P7"/>
  <c r="W7"/>
  <c r="S7"/>
  <c r="U7"/>
  <c r="Q7"/>
  <c r="V11"/>
  <c r="T11"/>
  <c r="R11"/>
  <c r="P11"/>
  <c r="W11"/>
  <c r="S11"/>
  <c r="U11"/>
  <c r="Q11"/>
  <c r="V8"/>
  <c r="T8"/>
  <c r="R8"/>
  <c r="P8"/>
  <c r="W8"/>
  <c r="S8"/>
  <c r="U8"/>
  <c r="Q8"/>
  <c r="O14" l="1"/>
  <c r="N13"/>
  <c r="V12"/>
  <c r="T12"/>
  <c r="R12"/>
  <c r="P12"/>
  <c r="W12"/>
  <c r="S12"/>
  <c r="U12"/>
  <c r="Q12"/>
  <c r="O15" l="1"/>
  <c r="N14"/>
  <c r="V13"/>
  <c r="T13"/>
  <c r="R13"/>
  <c r="P13"/>
  <c r="W13"/>
  <c r="U13"/>
  <c r="S13"/>
  <c r="Q13"/>
  <c r="O16" l="1"/>
  <c r="N15"/>
  <c r="V14"/>
  <c r="T14"/>
  <c r="R14"/>
  <c r="P14"/>
  <c r="W14"/>
  <c r="U14"/>
  <c r="S14"/>
  <c r="Q14"/>
  <c r="O17" l="1"/>
  <c r="N16"/>
  <c r="V15"/>
  <c r="T15"/>
  <c r="R15"/>
  <c r="P15"/>
  <c r="W15"/>
  <c r="U15"/>
  <c r="S15"/>
  <c r="Q15"/>
  <c r="O18" l="1"/>
  <c r="N17"/>
  <c r="V16"/>
  <c r="T16"/>
  <c r="R16"/>
  <c r="P16"/>
  <c r="W16"/>
  <c r="U16"/>
  <c r="S16"/>
  <c r="Q16"/>
  <c r="O19" l="1"/>
  <c r="N18"/>
  <c r="V17"/>
  <c r="T17"/>
  <c r="R17"/>
  <c r="P17"/>
  <c r="W17"/>
  <c r="U17"/>
  <c r="S17"/>
  <c r="Q17"/>
  <c r="O20" l="1"/>
  <c r="N19"/>
  <c r="V18"/>
  <c r="T18"/>
  <c r="R18"/>
  <c r="P18"/>
  <c r="W18"/>
  <c r="U18"/>
  <c r="S18"/>
  <c r="Q18"/>
  <c r="O21" l="1"/>
  <c r="N20"/>
  <c r="V19"/>
  <c r="T19"/>
  <c r="R19"/>
  <c r="P19"/>
  <c r="W19"/>
  <c r="U19"/>
  <c r="S19"/>
  <c r="Q19"/>
  <c r="O22" l="1"/>
  <c r="N21"/>
  <c r="V20"/>
  <c r="T20"/>
  <c r="R20"/>
  <c r="P20"/>
  <c r="W20"/>
  <c r="U20"/>
  <c r="S20"/>
  <c r="Q20"/>
  <c r="O23" l="1"/>
  <c r="N22"/>
  <c r="V21"/>
  <c r="T21"/>
  <c r="R21"/>
  <c r="P21"/>
  <c r="W21"/>
  <c r="U21"/>
  <c r="S21"/>
  <c r="Q21"/>
  <c r="O24" l="1"/>
  <c r="N23"/>
  <c r="V22"/>
  <c r="T22"/>
  <c r="R22"/>
  <c r="P22"/>
  <c r="W22"/>
  <c r="U22"/>
  <c r="S22"/>
  <c r="Q22"/>
  <c r="O25" l="1"/>
  <c r="N24"/>
  <c r="V23"/>
  <c r="T23"/>
  <c r="R23"/>
  <c r="P23"/>
  <c r="W23"/>
  <c r="U23"/>
  <c r="S23"/>
  <c r="Q23"/>
  <c r="O26" l="1"/>
  <c r="N25"/>
  <c r="V24"/>
  <c r="T24"/>
  <c r="R24"/>
  <c r="P24"/>
  <c r="W24"/>
  <c r="U24"/>
  <c r="S24"/>
  <c r="Q24"/>
  <c r="O27" l="1"/>
  <c r="N26"/>
  <c r="V25"/>
  <c r="T25"/>
  <c r="R25"/>
  <c r="P25"/>
  <c r="W25"/>
  <c r="U25"/>
  <c r="S25"/>
  <c r="Q25"/>
  <c r="O28" l="1"/>
  <c r="N27"/>
  <c r="V26"/>
  <c r="T26"/>
  <c r="R26"/>
  <c r="P26"/>
  <c r="W26"/>
  <c r="U26"/>
  <c r="S26"/>
  <c r="Q26"/>
  <c r="O29" l="1"/>
  <c r="N28"/>
  <c r="V27"/>
  <c r="T27"/>
  <c r="R27"/>
  <c r="P27"/>
  <c r="W27"/>
  <c r="U27"/>
  <c r="S27"/>
  <c r="Q27"/>
  <c r="O30" l="1"/>
  <c r="N29"/>
  <c r="V28"/>
  <c r="T28"/>
  <c r="R28"/>
  <c r="P28"/>
  <c r="W28"/>
  <c r="U28"/>
  <c r="S28"/>
  <c r="Q28"/>
  <c r="O31" l="1"/>
  <c r="N30"/>
  <c r="V29"/>
  <c r="T29"/>
  <c r="R29"/>
  <c r="P29"/>
  <c r="W29"/>
  <c r="U29"/>
  <c r="S29"/>
  <c r="Q29"/>
  <c r="O32" l="1"/>
  <c r="N31"/>
  <c r="V30"/>
  <c r="T30"/>
  <c r="R30"/>
  <c r="P30"/>
  <c r="W30"/>
  <c r="U30"/>
  <c r="S30"/>
  <c r="Q30"/>
  <c r="O33" l="1"/>
  <c r="N32"/>
  <c r="V31"/>
  <c r="T31"/>
  <c r="R31"/>
  <c r="P31"/>
  <c r="W31"/>
  <c r="U31"/>
  <c r="S31"/>
  <c r="Q31"/>
  <c r="O34" l="1"/>
  <c r="N33"/>
  <c r="V32"/>
  <c r="T32"/>
  <c r="R32"/>
  <c r="P32"/>
  <c r="W32"/>
  <c r="U32"/>
  <c r="S32"/>
  <c r="Q32"/>
  <c r="O35" l="1"/>
  <c r="N34"/>
  <c r="V33"/>
  <c r="T33"/>
  <c r="R33"/>
  <c r="P33"/>
  <c r="W33"/>
  <c r="U33"/>
  <c r="S33"/>
  <c r="Q33"/>
  <c r="O36" l="1"/>
  <c r="N35"/>
  <c r="V34"/>
  <c r="T34"/>
  <c r="R34"/>
  <c r="P34"/>
  <c r="W34"/>
  <c r="U34"/>
  <c r="S34"/>
  <c r="Q34"/>
  <c r="O37" l="1"/>
  <c r="N36"/>
  <c r="V35"/>
  <c r="T35"/>
  <c r="R35"/>
  <c r="P35"/>
  <c r="W35"/>
  <c r="U35"/>
  <c r="S35"/>
  <c r="Q35"/>
  <c r="O38" l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N37"/>
  <c r="V36"/>
  <c r="T36"/>
  <c r="R36"/>
  <c r="P36"/>
  <c r="W36"/>
  <c r="U36"/>
  <c r="S36"/>
  <c r="Q36"/>
  <c r="V37" l="1"/>
  <c r="T37"/>
  <c r="R37"/>
  <c r="P37"/>
  <c r="W37"/>
  <c r="U37"/>
  <c r="S37"/>
  <c r="Q37"/>
</calcChain>
</file>

<file path=xl/sharedStrings.xml><?xml version="1.0" encoding="utf-8"?>
<sst xmlns="http://schemas.openxmlformats.org/spreadsheetml/2006/main" count="34" uniqueCount="23">
  <si>
    <t>商品名</t>
    <rPh sb="0" eb="3">
      <t>ショウヒンメイ</t>
    </rPh>
    <phoneticPr fontId="1"/>
  </si>
  <si>
    <t>仕入額</t>
    <rPh sb="0" eb="2">
      <t>シイレ</t>
    </rPh>
    <rPh sb="2" eb="3">
      <t>ガク</t>
    </rPh>
    <phoneticPr fontId="1"/>
  </si>
  <si>
    <t>落札額</t>
    <rPh sb="0" eb="2">
      <t>ラクサツ</t>
    </rPh>
    <rPh sb="2" eb="3">
      <t>ガク</t>
    </rPh>
    <phoneticPr fontId="1"/>
  </si>
  <si>
    <t>手数料</t>
    <rPh sb="0" eb="3">
      <t>テスウリョウ</t>
    </rPh>
    <phoneticPr fontId="1"/>
  </si>
  <si>
    <t>その他費用</t>
    <rPh sb="2" eb="3">
      <t>タ</t>
    </rPh>
    <rPh sb="3" eb="5">
      <t>ヒヨウ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</si>
  <si>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</si>
  <si>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</si>
  <si>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管理
日付</t>
    <rPh sb="0" eb="2">
      <t>カンリ</t>
    </rPh>
    <rPh sb="3" eb="5">
      <t>ヒヅケ</t>
    </rPh>
    <phoneticPr fontId="1"/>
  </si>
  <si>
    <t>年月</t>
    <rPh sb="0" eb="2">
      <t>ネンゲツ</t>
    </rPh>
    <phoneticPr fontId="1"/>
  </si>
  <si>
    <t>ベビーカー</t>
    <phoneticPr fontId="1"/>
  </si>
  <si>
    <t>月別取引額合計</t>
    <rPh sb="0" eb="2">
      <t>ツキベツ</t>
    </rPh>
    <rPh sb="2" eb="5">
      <t>トリヒキガク</t>
    </rPh>
    <rPh sb="5" eb="7">
      <t>ゴウケイ</t>
    </rPh>
    <phoneticPr fontId="1"/>
  </si>
  <si>
    <t>計算用セル</t>
    <rPh sb="0" eb="3">
      <t>ケイサンヨウ</t>
    </rPh>
    <phoneticPr fontId="1"/>
  </si>
  <si>
    <t>おまけラッピング</t>
    <phoneticPr fontId="1"/>
  </si>
  <si>
    <t>NO</t>
    <phoneticPr fontId="1"/>
  </si>
  <si>
    <t>絵本</t>
    <rPh sb="0" eb="2">
      <t>エホン</t>
    </rPh>
    <phoneticPr fontId="1"/>
  </si>
  <si>
    <t>自動計算</t>
    <rPh sb="0" eb="2">
      <t>ジドウ</t>
    </rPh>
    <rPh sb="2" eb="4">
      <t>ケイサン</t>
    </rPh>
    <phoneticPr fontId="1"/>
  </si>
  <si>
    <t>子供服</t>
    <rPh sb="0" eb="3">
      <t>コドモフク</t>
    </rPh>
    <phoneticPr fontId="1"/>
  </si>
  <si>
    <t>トレーディングカード</t>
    <phoneticPr fontId="1"/>
  </si>
  <si>
    <t>封筒購入</t>
    <rPh sb="0" eb="2">
      <t>フウトウ</t>
    </rPh>
    <rPh sb="2" eb="4">
      <t>コウニュウ</t>
    </rPh>
    <phoneticPr fontId="1"/>
  </si>
  <si>
    <t>例</t>
    <rPh sb="0" eb="1">
      <t>レイ</t>
    </rPh>
    <phoneticPr fontId="1"/>
  </si>
  <si>
    <t>最終
利益</t>
    <rPh sb="0" eb="2">
      <t>サイシュウ</t>
    </rPh>
    <rPh sb="3" eb="5">
      <t>リエキ</t>
    </rPh>
    <phoneticPr fontId="1"/>
  </si>
  <si>
    <t>送料
負担</t>
    <rPh sb="0" eb="2">
      <t>ソウリョウ</t>
    </rPh>
    <rPh sb="3" eb="5">
      <t>フタン</t>
    </rPh>
    <phoneticPr fontId="1"/>
  </si>
  <si>
    <t>取引
件数</t>
    <rPh sb="0" eb="2">
      <t>トリヒキ</t>
    </rPh>
    <rPh sb="3" eb="5">
      <t>ケンスウ</t>
    </rPh>
    <phoneticPr fontId="1"/>
  </si>
</sst>
</file>

<file path=xl/styles.xml><?xml version="1.0" encoding="utf-8"?>
<styleSheet xmlns="http://schemas.openxmlformats.org/spreadsheetml/2006/main">
  <numFmts count="1">
    <numFmt numFmtId="176" formatCode="yyyy/m/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FF33CC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3333CC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 shrinkToFit="1"/>
    </xf>
    <xf numFmtId="38" fontId="2" fillId="2" borderId="2" xfId="1" applyFont="1" applyFill="1" applyBorder="1" applyAlignment="1">
      <alignment horizontal="center" vertical="center" shrinkToFit="1"/>
    </xf>
    <xf numFmtId="38" fontId="2" fillId="2" borderId="4" xfId="1" applyFont="1" applyFill="1" applyBorder="1" applyAlignment="1">
      <alignment horizontal="center" vertical="center" shrinkToFit="1"/>
    </xf>
    <xf numFmtId="38" fontId="2" fillId="2" borderId="3" xfId="1" applyFont="1" applyFill="1" applyBorder="1" applyAlignment="1">
      <alignment horizontal="center" vertical="center" shrinkToFit="1"/>
    </xf>
    <xf numFmtId="38" fontId="2" fillId="2" borderId="5" xfId="1" applyFont="1" applyFill="1" applyBorder="1" applyAlignment="1">
      <alignment horizontal="center"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8" fontId="3" fillId="0" borderId="1" xfId="1" applyFont="1" applyBorder="1" applyAlignment="1">
      <alignment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38" fontId="7" fillId="0" borderId="0" xfId="1" applyFont="1" applyAlignment="1">
      <alignment vertical="center" shrinkToFit="1"/>
    </xf>
    <xf numFmtId="38" fontId="4" fillId="5" borderId="3" xfId="1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38" fontId="2" fillId="2" borderId="3" xfId="1" applyFont="1" applyFill="1" applyBorder="1" applyAlignment="1">
      <alignment horizontal="center" vertical="center" wrapText="1" shrinkToFit="1"/>
    </xf>
    <xf numFmtId="38" fontId="2" fillId="2" borderId="2" xfId="1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3333CC"/>
      <color rgb="FFFFFF99"/>
      <color rgb="FFFF33CC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0"/>
  <sheetViews>
    <sheetView showGridLines="0" tabSelected="1" workbookViewId="0">
      <pane ySplit="3" topLeftCell="A4" activePane="bottomLeft" state="frozen"/>
      <selection pane="bottomLeft" activeCell="I31" sqref="I31"/>
    </sheetView>
  </sheetViews>
  <sheetFormatPr defaultRowHeight="12" outlineLevelCol="1"/>
  <cols>
    <col min="1" max="1" width="3.25" style="7" customWidth="1"/>
    <col min="2" max="2" width="2.375" style="7" hidden="1" customWidth="1" outlineLevel="1"/>
    <col min="3" max="3" width="7.25" style="7" hidden="1" customWidth="1" outlineLevel="1"/>
    <col min="4" max="4" width="9.25" style="7" customWidth="1" collapsed="1"/>
    <col min="5" max="5" width="21.5" style="7" customWidth="1"/>
    <col min="6" max="9" width="5.625" style="22" customWidth="1"/>
    <col min="10" max="10" width="12.125" style="22" customWidth="1"/>
    <col min="11" max="11" width="5.875" style="22" customWidth="1"/>
    <col min="12" max="12" width="6.75" style="22" customWidth="1"/>
    <col min="13" max="13" width="3.625" style="7" customWidth="1"/>
    <col min="14" max="14" width="7.875" style="26" hidden="1" customWidth="1" outlineLevel="1"/>
    <col min="15" max="15" width="3.125" style="26" customWidth="1" collapsed="1"/>
    <col min="16" max="16" width="11.75" style="7" customWidth="1"/>
    <col min="17" max="23" width="6" style="7" customWidth="1"/>
    <col min="24" max="16384" width="9" style="7"/>
  </cols>
  <sheetData>
    <row r="1" spans="1:23" s="1" customFormat="1" ht="17.25">
      <c r="F1" s="16"/>
      <c r="G1" s="16"/>
      <c r="H1" s="16"/>
      <c r="I1" s="16"/>
      <c r="J1" s="16"/>
      <c r="K1" s="16"/>
      <c r="L1" s="32" t="s">
        <v>15</v>
      </c>
      <c r="N1" s="23"/>
      <c r="O1" s="24"/>
      <c r="P1" s="10" t="s">
        <v>10</v>
      </c>
    </row>
    <row r="2" spans="1:23" s="1" customFormat="1" ht="13.5">
      <c r="B2" s="28" t="s">
        <v>11</v>
      </c>
      <c r="C2" s="29"/>
      <c r="D2" s="14" t="s">
        <v>7</v>
      </c>
      <c r="E2" s="13" t="s">
        <v>0</v>
      </c>
      <c r="F2" s="17" t="s">
        <v>1</v>
      </c>
      <c r="G2" s="17" t="s">
        <v>2</v>
      </c>
      <c r="H2" s="38" t="s">
        <v>21</v>
      </c>
      <c r="I2" s="17" t="s">
        <v>3</v>
      </c>
      <c r="J2" s="18" t="s">
        <v>4</v>
      </c>
      <c r="K2" s="18"/>
      <c r="L2" s="37" t="s">
        <v>20</v>
      </c>
      <c r="O2" s="15" t="s">
        <v>13</v>
      </c>
      <c r="P2" s="15" t="s">
        <v>8</v>
      </c>
      <c r="Q2" s="39" t="s">
        <v>22</v>
      </c>
      <c r="R2" s="11" t="s">
        <v>1</v>
      </c>
      <c r="S2" s="11" t="s">
        <v>2</v>
      </c>
      <c r="T2" s="39" t="s">
        <v>21</v>
      </c>
      <c r="U2" s="11" t="s">
        <v>3</v>
      </c>
      <c r="V2" s="2" t="s">
        <v>4</v>
      </c>
      <c r="W2" s="40" t="s">
        <v>20</v>
      </c>
    </row>
    <row r="3" spans="1:23" s="1" customFormat="1" ht="13.5">
      <c r="B3" s="30">
        <v>1</v>
      </c>
      <c r="C3" s="31">
        <v>2</v>
      </c>
      <c r="D3" s="14"/>
      <c r="E3" s="13"/>
      <c r="F3" s="17"/>
      <c r="G3" s="17"/>
      <c r="H3" s="17"/>
      <c r="I3" s="17"/>
      <c r="J3" s="20" t="s">
        <v>5</v>
      </c>
      <c r="K3" s="20" t="s">
        <v>6</v>
      </c>
      <c r="L3" s="19"/>
      <c r="N3" s="35" t="s">
        <v>11</v>
      </c>
      <c r="O3" s="15"/>
      <c r="P3" s="15"/>
      <c r="Q3" s="11"/>
      <c r="R3" s="11"/>
      <c r="S3" s="11"/>
      <c r="T3" s="11"/>
      <c r="U3" s="11"/>
      <c r="V3" s="3" t="s">
        <v>6</v>
      </c>
      <c r="W3" s="12"/>
    </row>
    <row r="4" spans="1:23">
      <c r="A4" s="34" t="s">
        <v>19</v>
      </c>
      <c r="B4" s="27">
        <f>IF(C4="","",IF(COUNTIF(C$4:C4,C4)=1,0+1,""))</f>
        <v>1</v>
      </c>
      <c r="C4" s="5" t="str">
        <f>IF(D4="","",TEXT(D4,"yyyymm"))</f>
        <v>201305</v>
      </c>
      <c r="D4" s="4">
        <v>41395</v>
      </c>
      <c r="E4" s="5" t="s">
        <v>9</v>
      </c>
      <c r="F4" s="21">
        <v>0</v>
      </c>
      <c r="G4" s="21">
        <v>15000</v>
      </c>
      <c r="H4" s="21">
        <v>1200</v>
      </c>
      <c r="I4" s="21">
        <v>750</v>
      </c>
      <c r="J4" s="21" t="s">
        <v>12</v>
      </c>
      <c r="K4" s="21">
        <v>500</v>
      </c>
      <c r="L4" s="33">
        <f>G4-SUM(F4,H4:I4,K4)</f>
        <v>12550</v>
      </c>
      <c r="N4" s="36" t="str">
        <f>IF(ISERROR(VLOOKUP(O4,$B$4:$C$999,2,0)),"",VLOOKUP(O4,$B$4:$C$999,2,0))</f>
        <v>201305</v>
      </c>
      <c r="O4" s="25">
        <v>1</v>
      </c>
      <c r="P4" s="8" t="str">
        <f>IF($N4="","",LEFT(N$4,4)&amp;"年"&amp;RIGHT($N4,2)&amp;"月")</f>
        <v>2013年05月</v>
      </c>
      <c r="Q4" s="21">
        <f>IF($N4="","",COUNTIF($C$4:$C$999,$N4))</f>
        <v>3</v>
      </c>
      <c r="R4" s="21">
        <f>IF($N4="","",SUMIF($C$4:$C$999,$N4,F$4:F$999))</f>
        <v>0</v>
      </c>
      <c r="S4" s="21">
        <f>IF($N4="","",SUMIF($C$4:$C$999,$N4,G$4:G$999))</f>
        <v>16300</v>
      </c>
      <c r="T4" s="21">
        <f>IF($N4="","",SUMIF($C$4:$C$999,$N4,H$4:H$999))</f>
        <v>1360</v>
      </c>
      <c r="U4" s="21">
        <f>IF($N4="","",SUMIF($C$4:$C$999,$N4,I$4:I$999))</f>
        <v>815</v>
      </c>
      <c r="V4" s="21">
        <f>IF($N4="","",SUMIF($C$4:$C$999,$N4,K$4:K$999))</f>
        <v>500</v>
      </c>
      <c r="W4" s="33">
        <f>IF($N4="","",SUMIF($C$4:$C$999,$N4,L$4:L$999))</f>
        <v>13625</v>
      </c>
    </row>
    <row r="5" spans="1:23">
      <c r="A5" s="34" t="s">
        <v>19</v>
      </c>
      <c r="B5" s="27" t="str">
        <f>IF(C5="","",IF(COUNTIF(C$4:C5,C5)=1,MAX(B$3:B4)+1,""))</f>
        <v/>
      </c>
      <c r="C5" s="5" t="str">
        <f t="shared" ref="C5:C68" si="0">IF(D5="","",TEXT(D5,"yyyymm"))</f>
        <v>201305</v>
      </c>
      <c r="D5" s="9">
        <v>41409</v>
      </c>
      <c r="E5" s="6" t="s">
        <v>14</v>
      </c>
      <c r="F5" s="21"/>
      <c r="G5" s="21">
        <v>500</v>
      </c>
      <c r="H5" s="21">
        <v>80</v>
      </c>
      <c r="I5" s="21">
        <v>25</v>
      </c>
      <c r="J5" s="21"/>
      <c r="K5" s="21">
        <v>0</v>
      </c>
      <c r="L5" s="33">
        <f t="shared" ref="L5:L68" si="1">G5-SUM(F5,H5:I5,K5)</f>
        <v>395</v>
      </c>
      <c r="N5" s="36" t="str">
        <f t="shared" ref="N5:N37" si="2">IF(ISERROR(VLOOKUP(O5,$B$4:$C$999,2,0)),"",VLOOKUP(O5,$B$4:$C$999,2,0))</f>
        <v>201306</v>
      </c>
      <c r="O5" s="25">
        <v>2</v>
      </c>
      <c r="P5" s="8" t="str">
        <f t="shared" ref="P5:P37" si="3">IF($N5="","",LEFT(N$4,4)&amp;"年"&amp;RIGHT($N5,2)&amp;"月")</f>
        <v>2013年06月</v>
      </c>
      <c r="Q5" s="21">
        <f t="shared" ref="Q5:Q53" si="4">IF($N5="","",COUNTIF($C$4:$C$999,$N5))</f>
        <v>1</v>
      </c>
      <c r="R5" s="21">
        <f t="shared" ref="R5:R37" si="5">IF($N5="","",SUMIF($C$4:$C$999,$N5,F$4:F$999))</f>
        <v>100</v>
      </c>
      <c r="S5" s="21">
        <f t="shared" ref="S5:S37" si="6">IF($N5="","",SUMIF($C$4:$C$999,$N5,G$4:G$999))</f>
        <v>500</v>
      </c>
      <c r="T5" s="21">
        <f t="shared" ref="T5:T37" si="7">IF($N5="","",SUMIF($C$4:$C$999,$N5,H$4:H$999))</f>
        <v>80</v>
      </c>
      <c r="U5" s="21">
        <f t="shared" ref="U5:U37" si="8">IF($N5="","",SUMIF($C$4:$C$999,$N5,I$4:I$999))</f>
        <v>25</v>
      </c>
      <c r="V5" s="21">
        <f t="shared" ref="V5:V37" si="9">IF($N5="","",SUMIF($C$4:$C$999,$N5,K$4:K$999))</f>
        <v>100</v>
      </c>
      <c r="W5" s="33">
        <f t="shared" ref="W5:W37" si="10">IF($N5="","",SUMIF($C$4:$C$999,$N5,L$4:L$999))</f>
        <v>195</v>
      </c>
    </row>
    <row r="6" spans="1:23">
      <c r="A6" s="34" t="s">
        <v>19</v>
      </c>
      <c r="B6" s="27" t="str">
        <f>IF(C6="","",IF(COUNTIF(C$4:C6,C6)=1,MAX(B$3:B5)+1,""))</f>
        <v/>
      </c>
      <c r="C6" s="5" t="str">
        <f t="shared" si="0"/>
        <v>201305</v>
      </c>
      <c r="D6" s="9">
        <v>41412</v>
      </c>
      <c r="E6" s="6" t="s">
        <v>16</v>
      </c>
      <c r="F6" s="21"/>
      <c r="G6" s="21">
        <v>800</v>
      </c>
      <c r="H6" s="21">
        <v>80</v>
      </c>
      <c r="I6" s="21">
        <v>40</v>
      </c>
      <c r="J6" s="21"/>
      <c r="K6" s="21">
        <v>0</v>
      </c>
      <c r="L6" s="33">
        <f t="shared" si="1"/>
        <v>680</v>
      </c>
      <c r="N6" s="36" t="str">
        <f t="shared" si="2"/>
        <v/>
      </c>
      <c r="O6" s="25">
        <v>3</v>
      </c>
      <c r="P6" s="8" t="str">
        <f t="shared" si="3"/>
        <v/>
      </c>
      <c r="Q6" s="21" t="str">
        <f t="shared" si="4"/>
        <v/>
      </c>
      <c r="R6" s="21" t="str">
        <f t="shared" si="5"/>
        <v/>
      </c>
      <c r="S6" s="21" t="str">
        <f t="shared" si="6"/>
        <v/>
      </c>
      <c r="T6" s="21" t="str">
        <f t="shared" si="7"/>
        <v/>
      </c>
      <c r="U6" s="21" t="str">
        <f t="shared" si="8"/>
        <v/>
      </c>
      <c r="V6" s="21" t="str">
        <f t="shared" si="9"/>
        <v/>
      </c>
      <c r="W6" s="33" t="str">
        <f t="shared" si="10"/>
        <v/>
      </c>
    </row>
    <row r="7" spans="1:23">
      <c r="A7" s="34" t="s">
        <v>19</v>
      </c>
      <c r="B7" s="27">
        <f>IF(C7="","",IF(COUNTIF(C$4:C7,C7)=1,MAX(B$3:B6)+1,""))</f>
        <v>2</v>
      </c>
      <c r="C7" s="5" t="str">
        <f t="shared" si="0"/>
        <v>201306</v>
      </c>
      <c r="D7" s="9">
        <v>41426</v>
      </c>
      <c r="E7" s="6" t="s">
        <v>17</v>
      </c>
      <c r="F7" s="21">
        <v>100</v>
      </c>
      <c r="G7" s="21">
        <v>500</v>
      </c>
      <c r="H7" s="21">
        <v>80</v>
      </c>
      <c r="I7" s="21">
        <v>25</v>
      </c>
      <c r="J7" s="21" t="s">
        <v>18</v>
      </c>
      <c r="K7" s="21">
        <v>100</v>
      </c>
      <c r="L7" s="33">
        <f t="shared" si="1"/>
        <v>195</v>
      </c>
      <c r="N7" s="36" t="str">
        <f t="shared" si="2"/>
        <v/>
      </c>
      <c r="O7" s="25">
        <v>4</v>
      </c>
      <c r="P7" s="8" t="str">
        <f t="shared" si="3"/>
        <v/>
      </c>
      <c r="Q7" s="21" t="str">
        <f t="shared" si="4"/>
        <v/>
      </c>
      <c r="R7" s="21" t="str">
        <f t="shared" si="5"/>
        <v/>
      </c>
      <c r="S7" s="21" t="str">
        <f t="shared" si="6"/>
        <v/>
      </c>
      <c r="T7" s="21" t="str">
        <f t="shared" si="7"/>
        <v/>
      </c>
      <c r="U7" s="21" t="str">
        <f t="shared" si="8"/>
        <v/>
      </c>
      <c r="V7" s="21" t="str">
        <f t="shared" si="9"/>
        <v/>
      </c>
      <c r="W7" s="33" t="str">
        <f t="shared" si="10"/>
        <v/>
      </c>
    </row>
    <row r="8" spans="1:23">
      <c r="B8" s="27" t="str">
        <f>IF(C8="","",IF(COUNTIF(C$4:C8,C8)=1,MAX(B$3:B7)+1,""))</f>
        <v/>
      </c>
      <c r="C8" s="5" t="str">
        <f t="shared" si="0"/>
        <v/>
      </c>
      <c r="D8" s="9"/>
      <c r="E8" s="6"/>
      <c r="F8" s="21"/>
      <c r="G8" s="21"/>
      <c r="H8" s="21"/>
      <c r="I8" s="21"/>
      <c r="J8" s="21"/>
      <c r="K8" s="21"/>
      <c r="L8" s="33">
        <f t="shared" si="1"/>
        <v>0</v>
      </c>
      <c r="N8" s="36" t="str">
        <f t="shared" si="2"/>
        <v/>
      </c>
      <c r="O8" s="25">
        <v>5</v>
      </c>
      <c r="P8" s="8" t="str">
        <f t="shared" si="3"/>
        <v/>
      </c>
      <c r="Q8" s="21" t="str">
        <f t="shared" si="4"/>
        <v/>
      </c>
      <c r="R8" s="21" t="str">
        <f t="shared" si="5"/>
        <v/>
      </c>
      <c r="S8" s="21" t="str">
        <f t="shared" si="6"/>
        <v/>
      </c>
      <c r="T8" s="21" t="str">
        <f t="shared" si="7"/>
        <v/>
      </c>
      <c r="U8" s="21" t="str">
        <f t="shared" si="8"/>
        <v/>
      </c>
      <c r="V8" s="21" t="str">
        <f t="shared" si="9"/>
        <v/>
      </c>
      <c r="W8" s="33" t="str">
        <f t="shared" si="10"/>
        <v/>
      </c>
    </row>
    <row r="9" spans="1:23">
      <c r="B9" s="27" t="str">
        <f>IF(C9="","",IF(COUNTIF(C$4:C9,C9)=1,MAX(B$3:B8)+1,""))</f>
        <v/>
      </c>
      <c r="C9" s="5" t="str">
        <f t="shared" si="0"/>
        <v/>
      </c>
      <c r="D9" s="9"/>
      <c r="E9" s="6"/>
      <c r="F9" s="21"/>
      <c r="G9" s="21"/>
      <c r="H9" s="21"/>
      <c r="I9" s="21"/>
      <c r="J9" s="21"/>
      <c r="K9" s="21"/>
      <c r="L9" s="33">
        <f t="shared" si="1"/>
        <v>0</v>
      </c>
      <c r="N9" s="36" t="str">
        <f t="shared" si="2"/>
        <v/>
      </c>
      <c r="O9" s="25">
        <v>6</v>
      </c>
      <c r="P9" s="8" t="str">
        <f t="shared" si="3"/>
        <v/>
      </c>
      <c r="Q9" s="21" t="str">
        <f t="shared" si="4"/>
        <v/>
      </c>
      <c r="R9" s="21" t="str">
        <f t="shared" si="5"/>
        <v/>
      </c>
      <c r="S9" s="21" t="str">
        <f t="shared" si="6"/>
        <v/>
      </c>
      <c r="T9" s="21" t="str">
        <f t="shared" si="7"/>
        <v/>
      </c>
      <c r="U9" s="21" t="str">
        <f t="shared" si="8"/>
        <v/>
      </c>
      <c r="V9" s="21" t="str">
        <f t="shared" si="9"/>
        <v/>
      </c>
      <c r="W9" s="33" t="str">
        <f t="shared" si="10"/>
        <v/>
      </c>
    </row>
    <row r="10" spans="1:23">
      <c r="B10" s="27" t="str">
        <f>IF(C10="","",IF(COUNTIF(C$4:C10,C10)=1,MAX(B$3:B9)+1,""))</f>
        <v/>
      </c>
      <c r="C10" s="5" t="str">
        <f t="shared" si="0"/>
        <v/>
      </c>
      <c r="D10" s="9"/>
      <c r="E10" s="6"/>
      <c r="F10" s="21"/>
      <c r="G10" s="21"/>
      <c r="H10" s="21"/>
      <c r="I10" s="21"/>
      <c r="J10" s="21"/>
      <c r="K10" s="21"/>
      <c r="L10" s="33">
        <f t="shared" si="1"/>
        <v>0</v>
      </c>
      <c r="N10" s="36" t="str">
        <f t="shared" si="2"/>
        <v/>
      </c>
      <c r="O10" s="25">
        <f>O9+1</f>
        <v>7</v>
      </c>
      <c r="P10" s="8" t="str">
        <f t="shared" si="3"/>
        <v/>
      </c>
      <c r="Q10" s="21" t="str">
        <f t="shared" si="4"/>
        <v/>
      </c>
      <c r="R10" s="21" t="str">
        <f t="shared" si="5"/>
        <v/>
      </c>
      <c r="S10" s="21" t="str">
        <f t="shared" si="6"/>
        <v/>
      </c>
      <c r="T10" s="21" t="str">
        <f t="shared" si="7"/>
        <v/>
      </c>
      <c r="U10" s="21" t="str">
        <f t="shared" si="8"/>
        <v/>
      </c>
      <c r="V10" s="21" t="str">
        <f t="shared" si="9"/>
        <v/>
      </c>
      <c r="W10" s="33" t="str">
        <f t="shared" si="10"/>
        <v/>
      </c>
    </row>
    <row r="11" spans="1:23">
      <c r="B11" s="27" t="str">
        <f>IF(C11="","",IF(COUNTIF(C$4:C11,C11)=1,MAX(B$3:B10)+1,""))</f>
        <v/>
      </c>
      <c r="C11" s="5" t="str">
        <f t="shared" si="0"/>
        <v/>
      </c>
      <c r="D11" s="9"/>
      <c r="E11" s="6"/>
      <c r="F11" s="21"/>
      <c r="G11" s="21"/>
      <c r="H11" s="21"/>
      <c r="I11" s="21"/>
      <c r="J11" s="21"/>
      <c r="K11" s="21"/>
      <c r="L11" s="33">
        <f t="shared" si="1"/>
        <v>0</v>
      </c>
      <c r="N11" s="36" t="str">
        <f t="shared" si="2"/>
        <v/>
      </c>
      <c r="O11" s="25">
        <f t="shared" ref="O11:O37" si="11">O10+1</f>
        <v>8</v>
      </c>
      <c r="P11" s="8" t="str">
        <f t="shared" si="3"/>
        <v/>
      </c>
      <c r="Q11" s="21" t="str">
        <f t="shared" si="4"/>
        <v/>
      </c>
      <c r="R11" s="21" t="str">
        <f t="shared" si="5"/>
        <v/>
      </c>
      <c r="S11" s="21" t="str">
        <f t="shared" si="6"/>
        <v/>
      </c>
      <c r="T11" s="21" t="str">
        <f t="shared" si="7"/>
        <v/>
      </c>
      <c r="U11" s="21" t="str">
        <f t="shared" si="8"/>
        <v/>
      </c>
      <c r="V11" s="21" t="str">
        <f t="shared" si="9"/>
        <v/>
      </c>
      <c r="W11" s="33" t="str">
        <f t="shared" si="10"/>
        <v/>
      </c>
    </row>
    <row r="12" spans="1:23">
      <c r="B12" s="27" t="str">
        <f>IF(C12="","",IF(COUNTIF(C$4:C12,C12)=1,MAX(B$3:B11)+1,""))</f>
        <v/>
      </c>
      <c r="C12" s="5" t="str">
        <f t="shared" si="0"/>
        <v/>
      </c>
      <c r="D12" s="9"/>
      <c r="E12" s="6"/>
      <c r="F12" s="21"/>
      <c r="G12" s="21"/>
      <c r="H12" s="21"/>
      <c r="I12" s="21"/>
      <c r="J12" s="21"/>
      <c r="K12" s="21"/>
      <c r="L12" s="33">
        <f t="shared" si="1"/>
        <v>0</v>
      </c>
      <c r="N12" s="36" t="str">
        <f t="shared" si="2"/>
        <v/>
      </c>
      <c r="O12" s="25">
        <f t="shared" si="11"/>
        <v>9</v>
      </c>
      <c r="P12" s="8" t="str">
        <f t="shared" si="3"/>
        <v/>
      </c>
      <c r="Q12" s="21" t="str">
        <f t="shared" si="4"/>
        <v/>
      </c>
      <c r="R12" s="21" t="str">
        <f t="shared" si="5"/>
        <v/>
      </c>
      <c r="S12" s="21" t="str">
        <f t="shared" si="6"/>
        <v/>
      </c>
      <c r="T12" s="21" t="str">
        <f t="shared" si="7"/>
        <v/>
      </c>
      <c r="U12" s="21" t="str">
        <f t="shared" si="8"/>
        <v/>
      </c>
      <c r="V12" s="21" t="str">
        <f t="shared" si="9"/>
        <v/>
      </c>
      <c r="W12" s="33" t="str">
        <f t="shared" si="10"/>
        <v/>
      </c>
    </row>
    <row r="13" spans="1:23">
      <c r="B13" s="27" t="str">
        <f>IF(C13="","",IF(COUNTIF(C$4:C13,C13)=1,MAX(B$3:B12)+1,""))</f>
        <v/>
      </c>
      <c r="C13" s="5" t="str">
        <f t="shared" si="0"/>
        <v/>
      </c>
      <c r="D13" s="9"/>
      <c r="E13" s="6"/>
      <c r="F13" s="21"/>
      <c r="G13" s="21"/>
      <c r="H13" s="21"/>
      <c r="I13" s="21"/>
      <c r="J13" s="21"/>
      <c r="K13" s="21"/>
      <c r="L13" s="33">
        <f t="shared" si="1"/>
        <v>0</v>
      </c>
      <c r="N13" s="36" t="str">
        <f t="shared" si="2"/>
        <v/>
      </c>
      <c r="O13" s="25">
        <f t="shared" si="11"/>
        <v>10</v>
      </c>
      <c r="P13" s="8" t="str">
        <f t="shared" si="3"/>
        <v/>
      </c>
      <c r="Q13" s="21" t="str">
        <f t="shared" si="4"/>
        <v/>
      </c>
      <c r="R13" s="21" t="str">
        <f t="shared" si="5"/>
        <v/>
      </c>
      <c r="S13" s="21" t="str">
        <f t="shared" si="6"/>
        <v/>
      </c>
      <c r="T13" s="21" t="str">
        <f t="shared" si="7"/>
        <v/>
      </c>
      <c r="U13" s="21" t="str">
        <f t="shared" si="8"/>
        <v/>
      </c>
      <c r="V13" s="21" t="str">
        <f t="shared" si="9"/>
        <v/>
      </c>
      <c r="W13" s="33" t="str">
        <f t="shared" si="10"/>
        <v/>
      </c>
    </row>
    <row r="14" spans="1:23">
      <c r="B14" s="27" t="str">
        <f>IF(C14="","",IF(COUNTIF(C$4:C14,C14)=1,MAX(B$3:B13)+1,""))</f>
        <v/>
      </c>
      <c r="C14" s="5" t="str">
        <f t="shared" si="0"/>
        <v/>
      </c>
      <c r="D14" s="9"/>
      <c r="E14" s="6"/>
      <c r="F14" s="21"/>
      <c r="G14" s="21"/>
      <c r="H14" s="21"/>
      <c r="I14" s="21"/>
      <c r="J14" s="21"/>
      <c r="K14" s="21"/>
      <c r="L14" s="33">
        <f t="shared" si="1"/>
        <v>0</v>
      </c>
      <c r="N14" s="36" t="str">
        <f t="shared" si="2"/>
        <v/>
      </c>
      <c r="O14" s="25">
        <f t="shared" si="11"/>
        <v>11</v>
      </c>
      <c r="P14" s="8" t="str">
        <f t="shared" si="3"/>
        <v/>
      </c>
      <c r="Q14" s="21" t="str">
        <f t="shared" si="4"/>
        <v/>
      </c>
      <c r="R14" s="21" t="str">
        <f t="shared" si="5"/>
        <v/>
      </c>
      <c r="S14" s="21" t="str">
        <f t="shared" si="6"/>
        <v/>
      </c>
      <c r="T14" s="21" t="str">
        <f t="shared" si="7"/>
        <v/>
      </c>
      <c r="U14" s="21" t="str">
        <f t="shared" si="8"/>
        <v/>
      </c>
      <c r="V14" s="21" t="str">
        <f t="shared" si="9"/>
        <v/>
      </c>
      <c r="W14" s="33" t="str">
        <f t="shared" si="10"/>
        <v/>
      </c>
    </row>
    <row r="15" spans="1:23">
      <c r="B15" s="27" t="str">
        <f>IF(C15="","",IF(COUNTIF(C$4:C15,C15)=1,MAX(B$3:B14)+1,""))</f>
        <v/>
      </c>
      <c r="C15" s="5" t="str">
        <f t="shared" si="0"/>
        <v/>
      </c>
      <c r="D15" s="9"/>
      <c r="E15" s="6"/>
      <c r="F15" s="21"/>
      <c r="G15" s="21"/>
      <c r="H15" s="21"/>
      <c r="I15" s="21"/>
      <c r="J15" s="21"/>
      <c r="K15" s="21"/>
      <c r="L15" s="33">
        <f t="shared" si="1"/>
        <v>0</v>
      </c>
      <c r="N15" s="36" t="str">
        <f t="shared" si="2"/>
        <v/>
      </c>
      <c r="O15" s="25">
        <f t="shared" si="11"/>
        <v>12</v>
      </c>
      <c r="P15" s="8" t="str">
        <f t="shared" si="3"/>
        <v/>
      </c>
      <c r="Q15" s="21" t="str">
        <f t="shared" si="4"/>
        <v/>
      </c>
      <c r="R15" s="21" t="str">
        <f t="shared" si="5"/>
        <v/>
      </c>
      <c r="S15" s="21" t="str">
        <f t="shared" si="6"/>
        <v/>
      </c>
      <c r="T15" s="21" t="str">
        <f t="shared" si="7"/>
        <v/>
      </c>
      <c r="U15" s="21" t="str">
        <f t="shared" si="8"/>
        <v/>
      </c>
      <c r="V15" s="21" t="str">
        <f t="shared" si="9"/>
        <v/>
      </c>
      <c r="W15" s="33" t="str">
        <f t="shared" si="10"/>
        <v/>
      </c>
    </row>
    <row r="16" spans="1:23">
      <c r="B16" s="27" t="str">
        <f>IF(C16="","",IF(COUNTIF(C$4:C16,C16)=1,MAX(B$3:B15)+1,""))</f>
        <v/>
      </c>
      <c r="C16" s="5" t="str">
        <f t="shared" si="0"/>
        <v/>
      </c>
      <c r="D16" s="9"/>
      <c r="E16" s="6"/>
      <c r="F16" s="21"/>
      <c r="G16" s="21"/>
      <c r="H16" s="21"/>
      <c r="I16" s="21"/>
      <c r="J16" s="21"/>
      <c r="K16" s="21"/>
      <c r="L16" s="33">
        <f t="shared" si="1"/>
        <v>0</v>
      </c>
      <c r="N16" s="36" t="str">
        <f t="shared" si="2"/>
        <v/>
      </c>
      <c r="O16" s="25">
        <f t="shared" si="11"/>
        <v>13</v>
      </c>
      <c r="P16" s="8" t="str">
        <f t="shared" si="3"/>
        <v/>
      </c>
      <c r="Q16" s="21" t="str">
        <f t="shared" si="4"/>
        <v/>
      </c>
      <c r="R16" s="21" t="str">
        <f t="shared" si="5"/>
        <v/>
      </c>
      <c r="S16" s="21" t="str">
        <f t="shared" si="6"/>
        <v/>
      </c>
      <c r="T16" s="21" t="str">
        <f t="shared" si="7"/>
        <v/>
      </c>
      <c r="U16" s="21" t="str">
        <f t="shared" si="8"/>
        <v/>
      </c>
      <c r="V16" s="21" t="str">
        <f t="shared" si="9"/>
        <v/>
      </c>
      <c r="W16" s="33" t="str">
        <f t="shared" si="10"/>
        <v/>
      </c>
    </row>
    <row r="17" spans="2:23">
      <c r="B17" s="27" t="str">
        <f>IF(C17="","",IF(COUNTIF(C$4:C17,C17)=1,MAX(B$3:B16)+1,""))</f>
        <v/>
      </c>
      <c r="C17" s="5" t="str">
        <f t="shared" si="0"/>
        <v/>
      </c>
      <c r="D17" s="9"/>
      <c r="E17" s="6"/>
      <c r="F17" s="21"/>
      <c r="G17" s="21"/>
      <c r="H17" s="21"/>
      <c r="I17" s="21"/>
      <c r="J17" s="21"/>
      <c r="K17" s="21"/>
      <c r="L17" s="33">
        <f t="shared" si="1"/>
        <v>0</v>
      </c>
      <c r="N17" s="36" t="str">
        <f t="shared" si="2"/>
        <v/>
      </c>
      <c r="O17" s="25">
        <f t="shared" si="11"/>
        <v>14</v>
      </c>
      <c r="P17" s="8" t="str">
        <f t="shared" si="3"/>
        <v/>
      </c>
      <c r="Q17" s="21" t="str">
        <f t="shared" si="4"/>
        <v/>
      </c>
      <c r="R17" s="21" t="str">
        <f t="shared" si="5"/>
        <v/>
      </c>
      <c r="S17" s="21" t="str">
        <f t="shared" si="6"/>
        <v/>
      </c>
      <c r="T17" s="21" t="str">
        <f t="shared" si="7"/>
        <v/>
      </c>
      <c r="U17" s="21" t="str">
        <f t="shared" si="8"/>
        <v/>
      </c>
      <c r="V17" s="21" t="str">
        <f t="shared" si="9"/>
        <v/>
      </c>
      <c r="W17" s="33" t="str">
        <f t="shared" si="10"/>
        <v/>
      </c>
    </row>
    <row r="18" spans="2:23">
      <c r="B18" s="27" t="str">
        <f>IF(C18="","",IF(COUNTIF(C$4:C18,C18)=1,MAX(B$3:B17)+1,""))</f>
        <v/>
      </c>
      <c r="C18" s="5" t="str">
        <f t="shared" si="0"/>
        <v/>
      </c>
      <c r="D18" s="9"/>
      <c r="E18" s="6"/>
      <c r="F18" s="21"/>
      <c r="G18" s="21"/>
      <c r="H18" s="21"/>
      <c r="I18" s="21"/>
      <c r="J18" s="21"/>
      <c r="K18" s="21"/>
      <c r="L18" s="33">
        <f t="shared" si="1"/>
        <v>0</v>
      </c>
      <c r="N18" s="36" t="str">
        <f t="shared" si="2"/>
        <v/>
      </c>
      <c r="O18" s="25">
        <f t="shared" si="11"/>
        <v>15</v>
      </c>
      <c r="P18" s="8" t="str">
        <f t="shared" si="3"/>
        <v/>
      </c>
      <c r="Q18" s="21" t="str">
        <f t="shared" si="4"/>
        <v/>
      </c>
      <c r="R18" s="21" t="str">
        <f t="shared" si="5"/>
        <v/>
      </c>
      <c r="S18" s="21" t="str">
        <f t="shared" si="6"/>
        <v/>
      </c>
      <c r="T18" s="21" t="str">
        <f t="shared" si="7"/>
        <v/>
      </c>
      <c r="U18" s="21" t="str">
        <f t="shared" si="8"/>
        <v/>
      </c>
      <c r="V18" s="21" t="str">
        <f t="shared" si="9"/>
        <v/>
      </c>
      <c r="W18" s="33" t="str">
        <f t="shared" si="10"/>
        <v/>
      </c>
    </row>
    <row r="19" spans="2:23">
      <c r="B19" s="27" t="str">
        <f>IF(C19="","",IF(COUNTIF(C$4:C19,C19)=1,MAX(B$3:B18)+1,""))</f>
        <v/>
      </c>
      <c r="C19" s="5" t="str">
        <f t="shared" si="0"/>
        <v/>
      </c>
      <c r="D19" s="9"/>
      <c r="E19" s="6"/>
      <c r="F19" s="21"/>
      <c r="G19" s="21"/>
      <c r="H19" s="21"/>
      <c r="I19" s="21"/>
      <c r="J19" s="21"/>
      <c r="K19" s="21"/>
      <c r="L19" s="33">
        <f t="shared" si="1"/>
        <v>0</v>
      </c>
      <c r="N19" s="36" t="str">
        <f t="shared" si="2"/>
        <v/>
      </c>
      <c r="O19" s="25">
        <f t="shared" si="11"/>
        <v>16</v>
      </c>
      <c r="P19" s="8" t="str">
        <f t="shared" si="3"/>
        <v/>
      </c>
      <c r="Q19" s="21" t="str">
        <f t="shared" si="4"/>
        <v/>
      </c>
      <c r="R19" s="21" t="str">
        <f t="shared" si="5"/>
        <v/>
      </c>
      <c r="S19" s="21" t="str">
        <f t="shared" si="6"/>
        <v/>
      </c>
      <c r="T19" s="21" t="str">
        <f t="shared" si="7"/>
        <v/>
      </c>
      <c r="U19" s="21" t="str">
        <f t="shared" si="8"/>
        <v/>
      </c>
      <c r="V19" s="21" t="str">
        <f t="shared" si="9"/>
        <v/>
      </c>
      <c r="W19" s="33" t="str">
        <f t="shared" si="10"/>
        <v/>
      </c>
    </row>
    <row r="20" spans="2:23">
      <c r="B20" s="27" t="str">
        <f>IF(C20="","",IF(COUNTIF(C$4:C20,C20)=1,MAX(B$3:B19)+1,""))</f>
        <v/>
      </c>
      <c r="C20" s="5" t="str">
        <f t="shared" si="0"/>
        <v/>
      </c>
      <c r="D20" s="9"/>
      <c r="E20" s="6"/>
      <c r="F20" s="21"/>
      <c r="G20" s="21"/>
      <c r="H20" s="21"/>
      <c r="I20" s="21"/>
      <c r="J20" s="21"/>
      <c r="K20" s="21"/>
      <c r="L20" s="33">
        <f t="shared" si="1"/>
        <v>0</v>
      </c>
      <c r="N20" s="36" t="str">
        <f t="shared" si="2"/>
        <v/>
      </c>
      <c r="O20" s="25">
        <f t="shared" si="11"/>
        <v>17</v>
      </c>
      <c r="P20" s="8" t="str">
        <f t="shared" si="3"/>
        <v/>
      </c>
      <c r="Q20" s="21" t="str">
        <f t="shared" si="4"/>
        <v/>
      </c>
      <c r="R20" s="21" t="str">
        <f t="shared" si="5"/>
        <v/>
      </c>
      <c r="S20" s="21" t="str">
        <f t="shared" si="6"/>
        <v/>
      </c>
      <c r="T20" s="21" t="str">
        <f t="shared" si="7"/>
        <v/>
      </c>
      <c r="U20" s="21" t="str">
        <f t="shared" si="8"/>
        <v/>
      </c>
      <c r="V20" s="21" t="str">
        <f t="shared" si="9"/>
        <v/>
      </c>
      <c r="W20" s="33" t="str">
        <f t="shared" si="10"/>
        <v/>
      </c>
    </row>
    <row r="21" spans="2:23">
      <c r="B21" s="27" t="str">
        <f>IF(C21="","",IF(COUNTIF(C$4:C21,C21)=1,MAX(B$3:B20)+1,""))</f>
        <v/>
      </c>
      <c r="C21" s="5" t="str">
        <f t="shared" si="0"/>
        <v/>
      </c>
      <c r="D21" s="9"/>
      <c r="E21" s="6"/>
      <c r="F21" s="21"/>
      <c r="G21" s="21"/>
      <c r="H21" s="21"/>
      <c r="I21" s="21"/>
      <c r="J21" s="21"/>
      <c r="K21" s="21"/>
      <c r="L21" s="33">
        <f t="shared" si="1"/>
        <v>0</v>
      </c>
      <c r="N21" s="36" t="str">
        <f t="shared" si="2"/>
        <v/>
      </c>
      <c r="O21" s="25">
        <f t="shared" si="11"/>
        <v>18</v>
      </c>
      <c r="P21" s="8" t="str">
        <f t="shared" si="3"/>
        <v/>
      </c>
      <c r="Q21" s="21" t="str">
        <f t="shared" si="4"/>
        <v/>
      </c>
      <c r="R21" s="21" t="str">
        <f t="shared" si="5"/>
        <v/>
      </c>
      <c r="S21" s="21" t="str">
        <f t="shared" si="6"/>
        <v/>
      </c>
      <c r="T21" s="21" t="str">
        <f t="shared" si="7"/>
        <v/>
      </c>
      <c r="U21" s="21" t="str">
        <f t="shared" si="8"/>
        <v/>
      </c>
      <c r="V21" s="21" t="str">
        <f t="shared" si="9"/>
        <v/>
      </c>
      <c r="W21" s="33" t="str">
        <f t="shared" si="10"/>
        <v/>
      </c>
    </row>
    <row r="22" spans="2:23">
      <c r="B22" s="27" t="str">
        <f>IF(C22="","",IF(COUNTIF(C$4:C22,C22)=1,MAX(B$3:B21)+1,""))</f>
        <v/>
      </c>
      <c r="C22" s="5" t="str">
        <f t="shared" si="0"/>
        <v/>
      </c>
      <c r="D22" s="9"/>
      <c r="E22" s="6"/>
      <c r="F22" s="21"/>
      <c r="G22" s="21"/>
      <c r="H22" s="21"/>
      <c r="I22" s="21"/>
      <c r="J22" s="21"/>
      <c r="K22" s="21"/>
      <c r="L22" s="33">
        <f t="shared" si="1"/>
        <v>0</v>
      </c>
      <c r="N22" s="36" t="str">
        <f t="shared" si="2"/>
        <v/>
      </c>
      <c r="O22" s="25">
        <f t="shared" si="11"/>
        <v>19</v>
      </c>
      <c r="P22" s="8" t="str">
        <f t="shared" si="3"/>
        <v/>
      </c>
      <c r="Q22" s="21" t="str">
        <f t="shared" si="4"/>
        <v/>
      </c>
      <c r="R22" s="21" t="str">
        <f t="shared" si="5"/>
        <v/>
      </c>
      <c r="S22" s="21" t="str">
        <f t="shared" si="6"/>
        <v/>
      </c>
      <c r="T22" s="21" t="str">
        <f t="shared" si="7"/>
        <v/>
      </c>
      <c r="U22" s="21" t="str">
        <f t="shared" si="8"/>
        <v/>
      </c>
      <c r="V22" s="21" t="str">
        <f t="shared" si="9"/>
        <v/>
      </c>
      <c r="W22" s="33" t="str">
        <f t="shared" si="10"/>
        <v/>
      </c>
    </row>
    <row r="23" spans="2:23">
      <c r="B23" s="27" t="str">
        <f>IF(C23="","",IF(COUNTIF(C$4:C23,C23)=1,MAX(B$3:B22)+1,""))</f>
        <v/>
      </c>
      <c r="C23" s="5" t="str">
        <f t="shared" si="0"/>
        <v/>
      </c>
      <c r="D23" s="9"/>
      <c r="E23" s="6"/>
      <c r="F23" s="21"/>
      <c r="G23" s="21"/>
      <c r="H23" s="21"/>
      <c r="I23" s="21"/>
      <c r="J23" s="21"/>
      <c r="K23" s="21"/>
      <c r="L23" s="33">
        <f t="shared" si="1"/>
        <v>0</v>
      </c>
      <c r="N23" s="36" t="str">
        <f t="shared" si="2"/>
        <v/>
      </c>
      <c r="O23" s="25">
        <f t="shared" si="11"/>
        <v>20</v>
      </c>
      <c r="P23" s="8" t="str">
        <f t="shared" si="3"/>
        <v/>
      </c>
      <c r="Q23" s="21" t="str">
        <f t="shared" si="4"/>
        <v/>
      </c>
      <c r="R23" s="21" t="str">
        <f t="shared" si="5"/>
        <v/>
      </c>
      <c r="S23" s="21" t="str">
        <f t="shared" si="6"/>
        <v/>
      </c>
      <c r="T23" s="21" t="str">
        <f t="shared" si="7"/>
        <v/>
      </c>
      <c r="U23" s="21" t="str">
        <f t="shared" si="8"/>
        <v/>
      </c>
      <c r="V23" s="21" t="str">
        <f t="shared" si="9"/>
        <v/>
      </c>
      <c r="W23" s="33" t="str">
        <f t="shared" si="10"/>
        <v/>
      </c>
    </row>
    <row r="24" spans="2:23">
      <c r="B24" s="27" t="str">
        <f>IF(C24="","",IF(COUNTIF(C$4:C24,C24)=1,MAX(B$3:B23)+1,""))</f>
        <v/>
      </c>
      <c r="C24" s="5" t="str">
        <f t="shared" si="0"/>
        <v/>
      </c>
      <c r="D24" s="9"/>
      <c r="E24" s="6"/>
      <c r="F24" s="21"/>
      <c r="G24" s="21"/>
      <c r="H24" s="21"/>
      <c r="I24" s="21"/>
      <c r="J24" s="21"/>
      <c r="K24" s="21"/>
      <c r="L24" s="33">
        <f t="shared" si="1"/>
        <v>0</v>
      </c>
      <c r="N24" s="36" t="str">
        <f t="shared" si="2"/>
        <v/>
      </c>
      <c r="O24" s="25">
        <f t="shared" si="11"/>
        <v>21</v>
      </c>
      <c r="P24" s="8" t="str">
        <f t="shared" si="3"/>
        <v/>
      </c>
      <c r="Q24" s="21" t="str">
        <f t="shared" si="4"/>
        <v/>
      </c>
      <c r="R24" s="21" t="str">
        <f t="shared" si="5"/>
        <v/>
      </c>
      <c r="S24" s="21" t="str">
        <f t="shared" si="6"/>
        <v/>
      </c>
      <c r="T24" s="21" t="str">
        <f t="shared" si="7"/>
        <v/>
      </c>
      <c r="U24" s="21" t="str">
        <f t="shared" si="8"/>
        <v/>
      </c>
      <c r="V24" s="21" t="str">
        <f t="shared" si="9"/>
        <v/>
      </c>
      <c r="W24" s="33" t="str">
        <f t="shared" si="10"/>
        <v/>
      </c>
    </row>
    <row r="25" spans="2:23">
      <c r="B25" s="27" t="str">
        <f>IF(C25="","",IF(COUNTIF(C$4:C25,C25)=1,MAX(B$3:B24)+1,""))</f>
        <v/>
      </c>
      <c r="C25" s="5" t="str">
        <f t="shared" si="0"/>
        <v/>
      </c>
      <c r="D25" s="9"/>
      <c r="E25" s="6"/>
      <c r="F25" s="21"/>
      <c r="G25" s="21"/>
      <c r="H25" s="21"/>
      <c r="I25" s="21"/>
      <c r="J25" s="21"/>
      <c r="K25" s="21"/>
      <c r="L25" s="33">
        <f t="shared" si="1"/>
        <v>0</v>
      </c>
      <c r="N25" s="36" t="str">
        <f t="shared" si="2"/>
        <v/>
      </c>
      <c r="O25" s="25">
        <f t="shared" si="11"/>
        <v>22</v>
      </c>
      <c r="P25" s="8" t="str">
        <f t="shared" si="3"/>
        <v/>
      </c>
      <c r="Q25" s="21" t="str">
        <f t="shared" si="4"/>
        <v/>
      </c>
      <c r="R25" s="21" t="str">
        <f t="shared" si="5"/>
        <v/>
      </c>
      <c r="S25" s="21" t="str">
        <f t="shared" si="6"/>
        <v/>
      </c>
      <c r="T25" s="21" t="str">
        <f t="shared" si="7"/>
        <v/>
      </c>
      <c r="U25" s="21" t="str">
        <f t="shared" si="8"/>
        <v/>
      </c>
      <c r="V25" s="21" t="str">
        <f t="shared" si="9"/>
        <v/>
      </c>
      <c r="W25" s="33" t="str">
        <f t="shared" si="10"/>
        <v/>
      </c>
    </row>
    <row r="26" spans="2:23">
      <c r="B26" s="27" t="str">
        <f>IF(C26="","",IF(COUNTIF(C$4:C26,C26)=1,MAX(B$3:B25)+1,""))</f>
        <v/>
      </c>
      <c r="C26" s="5" t="str">
        <f t="shared" si="0"/>
        <v/>
      </c>
      <c r="D26" s="9"/>
      <c r="E26" s="6"/>
      <c r="F26" s="21"/>
      <c r="G26" s="21"/>
      <c r="H26" s="21"/>
      <c r="I26" s="21"/>
      <c r="J26" s="21"/>
      <c r="K26" s="21"/>
      <c r="L26" s="33">
        <f t="shared" si="1"/>
        <v>0</v>
      </c>
      <c r="N26" s="36" t="str">
        <f t="shared" si="2"/>
        <v/>
      </c>
      <c r="O26" s="25">
        <f t="shared" si="11"/>
        <v>23</v>
      </c>
      <c r="P26" s="8" t="str">
        <f t="shared" si="3"/>
        <v/>
      </c>
      <c r="Q26" s="21" t="str">
        <f t="shared" si="4"/>
        <v/>
      </c>
      <c r="R26" s="21" t="str">
        <f t="shared" si="5"/>
        <v/>
      </c>
      <c r="S26" s="21" t="str">
        <f t="shared" si="6"/>
        <v/>
      </c>
      <c r="T26" s="21" t="str">
        <f t="shared" si="7"/>
        <v/>
      </c>
      <c r="U26" s="21" t="str">
        <f t="shared" si="8"/>
        <v/>
      </c>
      <c r="V26" s="21" t="str">
        <f t="shared" si="9"/>
        <v/>
      </c>
      <c r="W26" s="33" t="str">
        <f t="shared" si="10"/>
        <v/>
      </c>
    </row>
    <row r="27" spans="2:23">
      <c r="B27" s="27" t="str">
        <f>IF(C27="","",IF(COUNTIF(C$4:C27,C27)=1,MAX(B$3:B26)+1,""))</f>
        <v/>
      </c>
      <c r="C27" s="5" t="str">
        <f t="shared" si="0"/>
        <v/>
      </c>
      <c r="D27" s="9"/>
      <c r="E27" s="6"/>
      <c r="F27" s="21"/>
      <c r="G27" s="21"/>
      <c r="H27" s="21"/>
      <c r="I27" s="21"/>
      <c r="J27" s="21"/>
      <c r="K27" s="21"/>
      <c r="L27" s="33">
        <f t="shared" si="1"/>
        <v>0</v>
      </c>
      <c r="N27" s="36" t="str">
        <f t="shared" si="2"/>
        <v/>
      </c>
      <c r="O27" s="25">
        <f t="shared" si="11"/>
        <v>24</v>
      </c>
      <c r="P27" s="8" t="str">
        <f t="shared" si="3"/>
        <v/>
      </c>
      <c r="Q27" s="21" t="str">
        <f t="shared" si="4"/>
        <v/>
      </c>
      <c r="R27" s="21" t="str">
        <f t="shared" si="5"/>
        <v/>
      </c>
      <c r="S27" s="21" t="str">
        <f t="shared" si="6"/>
        <v/>
      </c>
      <c r="T27" s="21" t="str">
        <f t="shared" si="7"/>
        <v/>
      </c>
      <c r="U27" s="21" t="str">
        <f t="shared" si="8"/>
        <v/>
      </c>
      <c r="V27" s="21" t="str">
        <f t="shared" si="9"/>
        <v/>
      </c>
      <c r="W27" s="33" t="str">
        <f t="shared" si="10"/>
        <v/>
      </c>
    </row>
    <row r="28" spans="2:23">
      <c r="B28" s="27" t="str">
        <f>IF(C28="","",IF(COUNTIF(C$4:C28,C28)=1,MAX(B$3:B27)+1,""))</f>
        <v/>
      </c>
      <c r="C28" s="5" t="str">
        <f t="shared" si="0"/>
        <v/>
      </c>
      <c r="D28" s="9"/>
      <c r="E28" s="6"/>
      <c r="F28" s="21"/>
      <c r="G28" s="21"/>
      <c r="H28" s="21"/>
      <c r="I28" s="21"/>
      <c r="J28" s="21"/>
      <c r="K28" s="21"/>
      <c r="L28" s="33">
        <f t="shared" si="1"/>
        <v>0</v>
      </c>
      <c r="N28" s="36" t="str">
        <f t="shared" si="2"/>
        <v/>
      </c>
      <c r="O28" s="25">
        <f t="shared" si="11"/>
        <v>25</v>
      </c>
      <c r="P28" s="8" t="str">
        <f t="shared" si="3"/>
        <v/>
      </c>
      <c r="Q28" s="21" t="str">
        <f t="shared" si="4"/>
        <v/>
      </c>
      <c r="R28" s="21" t="str">
        <f t="shared" si="5"/>
        <v/>
      </c>
      <c r="S28" s="21" t="str">
        <f t="shared" si="6"/>
        <v/>
      </c>
      <c r="T28" s="21" t="str">
        <f t="shared" si="7"/>
        <v/>
      </c>
      <c r="U28" s="21" t="str">
        <f t="shared" si="8"/>
        <v/>
      </c>
      <c r="V28" s="21" t="str">
        <f t="shared" si="9"/>
        <v/>
      </c>
      <c r="W28" s="33" t="str">
        <f t="shared" si="10"/>
        <v/>
      </c>
    </row>
    <row r="29" spans="2:23">
      <c r="B29" s="27" t="str">
        <f>IF(C29="","",IF(COUNTIF(C$4:C29,C29)=1,MAX(B$3:B28)+1,""))</f>
        <v/>
      </c>
      <c r="C29" s="5" t="str">
        <f t="shared" si="0"/>
        <v/>
      </c>
      <c r="D29" s="9"/>
      <c r="E29" s="6"/>
      <c r="F29" s="21"/>
      <c r="G29" s="21"/>
      <c r="H29" s="21"/>
      <c r="I29" s="21"/>
      <c r="J29" s="21"/>
      <c r="K29" s="21"/>
      <c r="L29" s="33">
        <f t="shared" si="1"/>
        <v>0</v>
      </c>
      <c r="N29" s="36" t="str">
        <f t="shared" si="2"/>
        <v/>
      </c>
      <c r="O29" s="25">
        <f t="shared" si="11"/>
        <v>26</v>
      </c>
      <c r="P29" s="8" t="str">
        <f t="shared" si="3"/>
        <v/>
      </c>
      <c r="Q29" s="21" t="str">
        <f t="shared" si="4"/>
        <v/>
      </c>
      <c r="R29" s="21" t="str">
        <f t="shared" si="5"/>
        <v/>
      </c>
      <c r="S29" s="21" t="str">
        <f t="shared" si="6"/>
        <v/>
      </c>
      <c r="T29" s="21" t="str">
        <f t="shared" si="7"/>
        <v/>
      </c>
      <c r="U29" s="21" t="str">
        <f t="shared" si="8"/>
        <v/>
      </c>
      <c r="V29" s="21" t="str">
        <f t="shared" si="9"/>
        <v/>
      </c>
      <c r="W29" s="33" t="str">
        <f t="shared" si="10"/>
        <v/>
      </c>
    </row>
    <row r="30" spans="2:23">
      <c r="B30" s="27" t="str">
        <f>IF(C30="","",IF(COUNTIF(C$4:C30,C30)=1,MAX(B$3:B29)+1,""))</f>
        <v/>
      </c>
      <c r="C30" s="5" t="str">
        <f t="shared" si="0"/>
        <v/>
      </c>
      <c r="D30" s="9"/>
      <c r="E30" s="6"/>
      <c r="F30" s="21"/>
      <c r="G30" s="21"/>
      <c r="H30" s="21"/>
      <c r="I30" s="21"/>
      <c r="J30" s="21"/>
      <c r="K30" s="21"/>
      <c r="L30" s="33">
        <f t="shared" si="1"/>
        <v>0</v>
      </c>
      <c r="N30" s="36" t="str">
        <f t="shared" si="2"/>
        <v/>
      </c>
      <c r="O30" s="25">
        <f t="shared" si="11"/>
        <v>27</v>
      </c>
      <c r="P30" s="8" t="str">
        <f t="shared" si="3"/>
        <v/>
      </c>
      <c r="Q30" s="21" t="str">
        <f t="shared" si="4"/>
        <v/>
      </c>
      <c r="R30" s="21" t="str">
        <f t="shared" si="5"/>
        <v/>
      </c>
      <c r="S30" s="21" t="str">
        <f t="shared" si="6"/>
        <v/>
      </c>
      <c r="T30" s="21" t="str">
        <f t="shared" si="7"/>
        <v/>
      </c>
      <c r="U30" s="21" t="str">
        <f t="shared" si="8"/>
        <v/>
      </c>
      <c r="V30" s="21" t="str">
        <f t="shared" si="9"/>
        <v/>
      </c>
      <c r="W30" s="33" t="str">
        <f t="shared" si="10"/>
        <v/>
      </c>
    </row>
    <row r="31" spans="2:23">
      <c r="B31" s="27" t="str">
        <f>IF(C31="","",IF(COUNTIF(C$4:C31,C31)=1,MAX(B$3:B30)+1,""))</f>
        <v/>
      </c>
      <c r="C31" s="5" t="str">
        <f t="shared" si="0"/>
        <v/>
      </c>
      <c r="D31" s="9"/>
      <c r="E31" s="6"/>
      <c r="F31" s="21"/>
      <c r="G31" s="21"/>
      <c r="H31" s="21"/>
      <c r="I31" s="21"/>
      <c r="J31" s="21"/>
      <c r="K31" s="21"/>
      <c r="L31" s="33">
        <f t="shared" si="1"/>
        <v>0</v>
      </c>
      <c r="N31" s="36" t="str">
        <f t="shared" si="2"/>
        <v/>
      </c>
      <c r="O31" s="25">
        <f t="shared" si="11"/>
        <v>28</v>
      </c>
      <c r="P31" s="8" t="str">
        <f t="shared" si="3"/>
        <v/>
      </c>
      <c r="Q31" s="21" t="str">
        <f t="shared" si="4"/>
        <v/>
      </c>
      <c r="R31" s="21" t="str">
        <f t="shared" si="5"/>
        <v/>
      </c>
      <c r="S31" s="21" t="str">
        <f t="shared" si="6"/>
        <v/>
      </c>
      <c r="T31" s="21" t="str">
        <f t="shared" si="7"/>
        <v/>
      </c>
      <c r="U31" s="21" t="str">
        <f t="shared" si="8"/>
        <v/>
      </c>
      <c r="V31" s="21" t="str">
        <f t="shared" si="9"/>
        <v/>
      </c>
      <c r="W31" s="33" t="str">
        <f t="shared" si="10"/>
        <v/>
      </c>
    </row>
    <row r="32" spans="2:23">
      <c r="B32" s="27" t="str">
        <f>IF(C32="","",IF(COUNTIF(C$4:C32,C32)=1,MAX(B$3:B31)+1,""))</f>
        <v/>
      </c>
      <c r="C32" s="5" t="str">
        <f t="shared" si="0"/>
        <v/>
      </c>
      <c r="D32" s="9"/>
      <c r="E32" s="6"/>
      <c r="F32" s="21"/>
      <c r="G32" s="21"/>
      <c r="H32" s="21"/>
      <c r="I32" s="21"/>
      <c r="J32" s="21"/>
      <c r="K32" s="21"/>
      <c r="L32" s="33">
        <f t="shared" si="1"/>
        <v>0</v>
      </c>
      <c r="N32" s="36" t="str">
        <f t="shared" si="2"/>
        <v/>
      </c>
      <c r="O32" s="25">
        <f t="shared" si="11"/>
        <v>29</v>
      </c>
      <c r="P32" s="8" t="str">
        <f t="shared" si="3"/>
        <v/>
      </c>
      <c r="Q32" s="21" t="str">
        <f t="shared" si="4"/>
        <v/>
      </c>
      <c r="R32" s="21" t="str">
        <f t="shared" si="5"/>
        <v/>
      </c>
      <c r="S32" s="21" t="str">
        <f t="shared" si="6"/>
        <v/>
      </c>
      <c r="T32" s="21" t="str">
        <f t="shared" si="7"/>
        <v/>
      </c>
      <c r="U32" s="21" t="str">
        <f t="shared" si="8"/>
        <v/>
      </c>
      <c r="V32" s="21" t="str">
        <f t="shared" si="9"/>
        <v/>
      </c>
      <c r="W32" s="33" t="str">
        <f t="shared" si="10"/>
        <v/>
      </c>
    </row>
    <row r="33" spans="2:23">
      <c r="B33" s="27" t="str">
        <f>IF(C33="","",IF(COUNTIF(C$4:C33,C33)=1,MAX(B$3:B32)+1,""))</f>
        <v/>
      </c>
      <c r="C33" s="5" t="str">
        <f t="shared" si="0"/>
        <v/>
      </c>
      <c r="D33" s="9"/>
      <c r="E33" s="6"/>
      <c r="F33" s="21"/>
      <c r="G33" s="21"/>
      <c r="H33" s="21"/>
      <c r="I33" s="21"/>
      <c r="J33" s="21"/>
      <c r="K33" s="21"/>
      <c r="L33" s="33">
        <f t="shared" si="1"/>
        <v>0</v>
      </c>
      <c r="N33" s="36" t="str">
        <f t="shared" si="2"/>
        <v/>
      </c>
      <c r="O33" s="25">
        <f t="shared" si="11"/>
        <v>30</v>
      </c>
      <c r="P33" s="8" t="str">
        <f t="shared" si="3"/>
        <v/>
      </c>
      <c r="Q33" s="21" t="str">
        <f t="shared" si="4"/>
        <v/>
      </c>
      <c r="R33" s="21" t="str">
        <f t="shared" si="5"/>
        <v/>
      </c>
      <c r="S33" s="21" t="str">
        <f t="shared" si="6"/>
        <v/>
      </c>
      <c r="T33" s="21" t="str">
        <f t="shared" si="7"/>
        <v/>
      </c>
      <c r="U33" s="21" t="str">
        <f t="shared" si="8"/>
        <v/>
      </c>
      <c r="V33" s="21" t="str">
        <f t="shared" si="9"/>
        <v/>
      </c>
      <c r="W33" s="33" t="str">
        <f t="shared" si="10"/>
        <v/>
      </c>
    </row>
    <row r="34" spans="2:23">
      <c r="B34" s="27" t="str">
        <f>IF(C34="","",IF(COUNTIF(C$4:C34,C34)=1,MAX(B$3:B33)+1,""))</f>
        <v/>
      </c>
      <c r="C34" s="5" t="str">
        <f t="shared" si="0"/>
        <v/>
      </c>
      <c r="D34" s="9"/>
      <c r="E34" s="6"/>
      <c r="F34" s="21"/>
      <c r="G34" s="21"/>
      <c r="H34" s="21"/>
      <c r="I34" s="21"/>
      <c r="J34" s="21"/>
      <c r="K34" s="21"/>
      <c r="L34" s="33">
        <f t="shared" si="1"/>
        <v>0</v>
      </c>
      <c r="N34" s="36" t="str">
        <f t="shared" si="2"/>
        <v/>
      </c>
      <c r="O34" s="25">
        <f t="shared" si="11"/>
        <v>31</v>
      </c>
      <c r="P34" s="8" t="str">
        <f t="shared" si="3"/>
        <v/>
      </c>
      <c r="Q34" s="21" t="str">
        <f t="shared" si="4"/>
        <v/>
      </c>
      <c r="R34" s="21" t="str">
        <f t="shared" si="5"/>
        <v/>
      </c>
      <c r="S34" s="21" t="str">
        <f t="shared" si="6"/>
        <v/>
      </c>
      <c r="T34" s="21" t="str">
        <f t="shared" si="7"/>
        <v/>
      </c>
      <c r="U34" s="21" t="str">
        <f t="shared" si="8"/>
        <v/>
      </c>
      <c r="V34" s="21" t="str">
        <f t="shared" si="9"/>
        <v/>
      </c>
      <c r="W34" s="33" t="str">
        <f t="shared" si="10"/>
        <v/>
      </c>
    </row>
    <row r="35" spans="2:23">
      <c r="B35" s="27" t="str">
        <f>IF(C35="","",IF(COUNTIF(C$4:C35,C35)=1,MAX(B$3:B34)+1,""))</f>
        <v/>
      </c>
      <c r="C35" s="5" t="str">
        <f t="shared" si="0"/>
        <v/>
      </c>
      <c r="D35" s="9"/>
      <c r="E35" s="6"/>
      <c r="F35" s="21"/>
      <c r="G35" s="21"/>
      <c r="H35" s="21"/>
      <c r="I35" s="21"/>
      <c r="J35" s="21"/>
      <c r="K35" s="21"/>
      <c r="L35" s="33">
        <f t="shared" si="1"/>
        <v>0</v>
      </c>
      <c r="N35" s="36" t="str">
        <f t="shared" si="2"/>
        <v/>
      </c>
      <c r="O35" s="25">
        <f t="shared" si="11"/>
        <v>32</v>
      </c>
      <c r="P35" s="8" t="str">
        <f t="shared" si="3"/>
        <v/>
      </c>
      <c r="Q35" s="21" t="str">
        <f t="shared" si="4"/>
        <v/>
      </c>
      <c r="R35" s="21" t="str">
        <f t="shared" si="5"/>
        <v/>
      </c>
      <c r="S35" s="21" t="str">
        <f t="shared" si="6"/>
        <v/>
      </c>
      <c r="T35" s="21" t="str">
        <f t="shared" si="7"/>
        <v/>
      </c>
      <c r="U35" s="21" t="str">
        <f t="shared" si="8"/>
        <v/>
      </c>
      <c r="V35" s="21" t="str">
        <f t="shared" si="9"/>
        <v/>
      </c>
      <c r="W35" s="33" t="str">
        <f t="shared" si="10"/>
        <v/>
      </c>
    </row>
    <row r="36" spans="2:23">
      <c r="B36" s="27" t="str">
        <f>IF(C36="","",IF(COUNTIF(C$4:C36,C36)=1,MAX(B$3:B35)+1,""))</f>
        <v/>
      </c>
      <c r="C36" s="5" t="str">
        <f t="shared" si="0"/>
        <v/>
      </c>
      <c r="D36" s="9"/>
      <c r="E36" s="6"/>
      <c r="F36" s="21"/>
      <c r="G36" s="21"/>
      <c r="H36" s="21"/>
      <c r="I36" s="21"/>
      <c r="J36" s="21"/>
      <c r="K36" s="21"/>
      <c r="L36" s="33">
        <f t="shared" si="1"/>
        <v>0</v>
      </c>
      <c r="N36" s="36" t="str">
        <f t="shared" si="2"/>
        <v/>
      </c>
      <c r="O36" s="25">
        <f t="shared" si="11"/>
        <v>33</v>
      </c>
      <c r="P36" s="8" t="str">
        <f t="shared" si="3"/>
        <v/>
      </c>
      <c r="Q36" s="21" t="str">
        <f t="shared" si="4"/>
        <v/>
      </c>
      <c r="R36" s="21" t="str">
        <f t="shared" si="5"/>
        <v/>
      </c>
      <c r="S36" s="21" t="str">
        <f t="shared" si="6"/>
        <v/>
      </c>
      <c r="T36" s="21" t="str">
        <f t="shared" si="7"/>
        <v/>
      </c>
      <c r="U36" s="21" t="str">
        <f t="shared" si="8"/>
        <v/>
      </c>
      <c r="V36" s="21" t="str">
        <f t="shared" si="9"/>
        <v/>
      </c>
      <c r="W36" s="33" t="str">
        <f t="shared" si="10"/>
        <v/>
      </c>
    </row>
    <row r="37" spans="2:23">
      <c r="B37" s="27" t="str">
        <f>IF(C37="","",IF(COUNTIF(C$4:C37,C37)=1,MAX(B$3:B36)+1,""))</f>
        <v/>
      </c>
      <c r="C37" s="5" t="str">
        <f t="shared" si="0"/>
        <v/>
      </c>
      <c r="D37" s="9"/>
      <c r="E37" s="6"/>
      <c r="F37" s="21"/>
      <c r="G37" s="21"/>
      <c r="H37" s="21"/>
      <c r="I37" s="21"/>
      <c r="J37" s="21"/>
      <c r="K37" s="21"/>
      <c r="L37" s="33">
        <f t="shared" si="1"/>
        <v>0</v>
      </c>
      <c r="N37" s="36" t="str">
        <f t="shared" si="2"/>
        <v/>
      </c>
      <c r="O37" s="25">
        <f t="shared" si="11"/>
        <v>34</v>
      </c>
      <c r="P37" s="8" t="str">
        <f t="shared" si="3"/>
        <v/>
      </c>
      <c r="Q37" s="21" t="str">
        <f t="shared" si="4"/>
        <v/>
      </c>
      <c r="R37" s="21" t="str">
        <f t="shared" si="5"/>
        <v/>
      </c>
      <c r="S37" s="21" t="str">
        <f t="shared" si="6"/>
        <v/>
      </c>
      <c r="T37" s="21" t="str">
        <f t="shared" si="7"/>
        <v/>
      </c>
      <c r="U37" s="21" t="str">
        <f t="shared" si="8"/>
        <v/>
      </c>
      <c r="V37" s="21" t="str">
        <f t="shared" si="9"/>
        <v/>
      </c>
      <c r="W37" s="33" t="str">
        <f t="shared" si="10"/>
        <v/>
      </c>
    </row>
    <row r="38" spans="2:23">
      <c r="B38" s="27" t="str">
        <f>IF(C38="","",IF(COUNTIF(C$4:C38,C38)=1,MAX(B$3:B37)+1,""))</f>
        <v/>
      </c>
      <c r="C38" s="5" t="str">
        <f t="shared" si="0"/>
        <v/>
      </c>
      <c r="D38" s="9"/>
      <c r="E38" s="6"/>
      <c r="F38" s="21"/>
      <c r="G38" s="21"/>
      <c r="H38" s="21"/>
      <c r="I38" s="21"/>
      <c r="J38" s="21"/>
      <c r="K38" s="21"/>
      <c r="L38" s="33">
        <f t="shared" si="1"/>
        <v>0</v>
      </c>
      <c r="O38" s="25">
        <f t="shared" ref="O38:O52" si="12">O37+1</f>
        <v>35</v>
      </c>
      <c r="P38" s="8" t="str">
        <f t="shared" ref="P38:P52" si="13">IF($N38="","",LEFT(N$4,4)&amp;"年"&amp;RIGHT($N38,2)&amp;"月")</f>
        <v/>
      </c>
      <c r="Q38" s="21" t="str">
        <f t="shared" si="4"/>
        <v/>
      </c>
      <c r="R38" s="21" t="str">
        <f t="shared" ref="R38:R52" si="14">IF($N38="","",SUMIF($C$4:$C$999,$N38,F$4:F$999))</f>
        <v/>
      </c>
      <c r="S38" s="21" t="str">
        <f t="shared" ref="S38:S52" si="15">IF($N38="","",SUMIF($C$4:$C$999,$N38,G$4:G$999))</f>
        <v/>
      </c>
      <c r="T38" s="21" t="str">
        <f t="shared" ref="T38:T52" si="16">IF($N38="","",SUMIF($C$4:$C$999,$N38,H$4:H$999))</f>
        <v/>
      </c>
      <c r="U38" s="21" t="str">
        <f t="shared" ref="U38:U52" si="17">IF($N38="","",SUMIF($C$4:$C$999,$N38,I$4:I$999))</f>
        <v/>
      </c>
      <c r="V38" s="21" t="str">
        <f t="shared" ref="V38:V52" si="18">IF($N38="","",SUMIF($C$4:$C$999,$N38,K$4:K$999))</f>
        <v/>
      </c>
      <c r="W38" s="33" t="str">
        <f t="shared" ref="W38:W52" si="19">IF($N38="","",SUMIF($C$4:$C$999,$N38,L$4:L$999))</f>
        <v/>
      </c>
    </row>
    <row r="39" spans="2:23">
      <c r="B39" s="27" t="str">
        <f>IF(C39="","",IF(COUNTIF(C$4:C39,C39)=1,MAX(B$3:B38)+1,""))</f>
        <v/>
      </c>
      <c r="C39" s="5" t="str">
        <f t="shared" si="0"/>
        <v/>
      </c>
      <c r="D39" s="9"/>
      <c r="E39" s="6"/>
      <c r="F39" s="21"/>
      <c r="G39" s="21"/>
      <c r="H39" s="21"/>
      <c r="I39" s="21"/>
      <c r="J39" s="21"/>
      <c r="K39" s="21"/>
      <c r="L39" s="33">
        <f t="shared" si="1"/>
        <v>0</v>
      </c>
      <c r="O39" s="25">
        <f t="shared" si="12"/>
        <v>36</v>
      </c>
      <c r="P39" s="8" t="str">
        <f t="shared" si="13"/>
        <v/>
      </c>
      <c r="Q39" s="21" t="str">
        <f t="shared" si="4"/>
        <v/>
      </c>
      <c r="R39" s="21" t="str">
        <f t="shared" si="14"/>
        <v/>
      </c>
      <c r="S39" s="21" t="str">
        <f t="shared" si="15"/>
        <v/>
      </c>
      <c r="T39" s="21" t="str">
        <f t="shared" si="16"/>
        <v/>
      </c>
      <c r="U39" s="21" t="str">
        <f t="shared" si="17"/>
        <v/>
      </c>
      <c r="V39" s="21" t="str">
        <f t="shared" si="18"/>
        <v/>
      </c>
      <c r="W39" s="33" t="str">
        <f t="shared" si="19"/>
        <v/>
      </c>
    </row>
    <row r="40" spans="2:23">
      <c r="B40" s="27" t="str">
        <f>IF(C40="","",IF(COUNTIF(C$4:C40,C40)=1,MAX(B$3:B39)+1,""))</f>
        <v/>
      </c>
      <c r="C40" s="5" t="str">
        <f t="shared" si="0"/>
        <v/>
      </c>
      <c r="D40" s="9"/>
      <c r="E40" s="6"/>
      <c r="F40" s="21"/>
      <c r="G40" s="21"/>
      <c r="H40" s="21"/>
      <c r="I40" s="21"/>
      <c r="J40" s="21"/>
      <c r="K40" s="21"/>
      <c r="L40" s="33">
        <f t="shared" si="1"/>
        <v>0</v>
      </c>
      <c r="O40" s="25">
        <f t="shared" si="12"/>
        <v>37</v>
      </c>
      <c r="P40" s="8" t="str">
        <f t="shared" si="13"/>
        <v/>
      </c>
      <c r="Q40" s="21" t="str">
        <f t="shared" si="4"/>
        <v/>
      </c>
      <c r="R40" s="21" t="str">
        <f t="shared" si="14"/>
        <v/>
      </c>
      <c r="S40" s="21" t="str">
        <f t="shared" si="15"/>
        <v/>
      </c>
      <c r="T40" s="21" t="str">
        <f t="shared" si="16"/>
        <v/>
      </c>
      <c r="U40" s="21" t="str">
        <f t="shared" si="17"/>
        <v/>
      </c>
      <c r="V40" s="21" t="str">
        <f t="shared" si="18"/>
        <v/>
      </c>
      <c r="W40" s="33" t="str">
        <f t="shared" si="19"/>
        <v/>
      </c>
    </row>
    <row r="41" spans="2:23">
      <c r="B41" s="27" t="str">
        <f>IF(C41="","",IF(COUNTIF(C$4:C41,C41)=1,MAX(B$3:B40)+1,""))</f>
        <v/>
      </c>
      <c r="C41" s="5" t="str">
        <f t="shared" si="0"/>
        <v/>
      </c>
      <c r="D41" s="9"/>
      <c r="E41" s="6"/>
      <c r="F41" s="21"/>
      <c r="G41" s="21"/>
      <c r="H41" s="21"/>
      <c r="I41" s="21"/>
      <c r="J41" s="21"/>
      <c r="K41" s="21"/>
      <c r="L41" s="33">
        <f t="shared" si="1"/>
        <v>0</v>
      </c>
      <c r="O41" s="25">
        <f t="shared" si="12"/>
        <v>38</v>
      </c>
      <c r="P41" s="8" t="str">
        <f t="shared" si="13"/>
        <v/>
      </c>
      <c r="Q41" s="21" t="str">
        <f t="shared" si="4"/>
        <v/>
      </c>
      <c r="R41" s="21" t="str">
        <f t="shared" si="14"/>
        <v/>
      </c>
      <c r="S41" s="21" t="str">
        <f t="shared" si="15"/>
        <v/>
      </c>
      <c r="T41" s="21" t="str">
        <f t="shared" si="16"/>
        <v/>
      </c>
      <c r="U41" s="21" t="str">
        <f t="shared" si="17"/>
        <v/>
      </c>
      <c r="V41" s="21" t="str">
        <f t="shared" si="18"/>
        <v/>
      </c>
      <c r="W41" s="33" t="str">
        <f t="shared" si="19"/>
        <v/>
      </c>
    </row>
    <row r="42" spans="2:23">
      <c r="B42" s="27" t="str">
        <f>IF(C42="","",IF(COUNTIF(C$4:C42,C42)=1,MAX(B$3:B41)+1,""))</f>
        <v/>
      </c>
      <c r="C42" s="5" t="str">
        <f t="shared" si="0"/>
        <v/>
      </c>
      <c r="D42" s="9"/>
      <c r="E42" s="6"/>
      <c r="F42" s="21"/>
      <c r="G42" s="21"/>
      <c r="H42" s="21"/>
      <c r="I42" s="21"/>
      <c r="J42" s="21"/>
      <c r="K42" s="21"/>
      <c r="L42" s="33">
        <f t="shared" si="1"/>
        <v>0</v>
      </c>
      <c r="O42" s="25">
        <f t="shared" si="12"/>
        <v>39</v>
      </c>
      <c r="P42" s="8" t="str">
        <f t="shared" si="13"/>
        <v/>
      </c>
      <c r="Q42" s="21" t="str">
        <f t="shared" si="4"/>
        <v/>
      </c>
      <c r="R42" s="21" t="str">
        <f t="shared" si="14"/>
        <v/>
      </c>
      <c r="S42" s="21" t="str">
        <f t="shared" si="15"/>
        <v/>
      </c>
      <c r="T42" s="21" t="str">
        <f t="shared" si="16"/>
        <v/>
      </c>
      <c r="U42" s="21" t="str">
        <f t="shared" si="17"/>
        <v/>
      </c>
      <c r="V42" s="21" t="str">
        <f t="shared" si="18"/>
        <v/>
      </c>
      <c r="W42" s="33" t="str">
        <f t="shared" si="19"/>
        <v/>
      </c>
    </row>
    <row r="43" spans="2:23">
      <c r="B43" s="27" t="str">
        <f>IF(C43="","",IF(COUNTIF(C$4:C43,C43)=1,MAX(B$3:B42)+1,""))</f>
        <v/>
      </c>
      <c r="C43" s="5" t="str">
        <f t="shared" si="0"/>
        <v/>
      </c>
      <c r="D43" s="9"/>
      <c r="E43" s="6"/>
      <c r="F43" s="21"/>
      <c r="G43" s="21"/>
      <c r="H43" s="21"/>
      <c r="I43" s="21"/>
      <c r="J43" s="21"/>
      <c r="K43" s="21"/>
      <c r="L43" s="33">
        <f t="shared" si="1"/>
        <v>0</v>
      </c>
      <c r="O43" s="25">
        <f t="shared" si="12"/>
        <v>40</v>
      </c>
      <c r="P43" s="8" t="str">
        <f t="shared" si="13"/>
        <v/>
      </c>
      <c r="Q43" s="21" t="str">
        <f t="shared" si="4"/>
        <v/>
      </c>
      <c r="R43" s="21" t="str">
        <f t="shared" si="14"/>
        <v/>
      </c>
      <c r="S43" s="21" t="str">
        <f t="shared" si="15"/>
        <v/>
      </c>
      <c r="T43" s="21" t="str">
        <f t="shared" si="16"/>
        <v/>
      </c>
      <c r="U43" s="21" t="str">
        <f t="shared" si="17"/>
        <v/>
      </c>
      <c r="V43" s="21" t="str">
        <f t="shared" si="18"/>
        <v/>
      </c>
      <c r="W43" s="33" t="str">
        <f t="shared" si="19"/>
        <v/>
      </c>
    </row>
    <row r="44" spans="2:23">
      <c r="B44" s="27" t="str">
        <f>IF(C44="","",IF(COUNTIF(C$4:C44,C44)=1,MAX(B$3:B43)+1,""))</f>
        <v/>
      </c>
      <c r="C44" s="5" t="str">
        <f t="shared" si="0"/>
        <v/>
      </c>
      <c r="D44" s="9"/>
      <c r="E44" s="6"/>
      <c r="F44" s="21"/>
      <c r="G44" s="21"/>
      <c r="H44" s="21"/>
      <c r="I44" s="21"/>
      <c r="J44" s="21"/>
      <c r="K44" s="21"/>
      <c r="L44" s="33">
        <f t="shared" si="1"/>
        <v>0</v>
      </c>
      <c r="O44" s="25">
        <f t="shared" si="12"/>
        <v>41</v>
      </c>
      <c r="P44" s="8" t="str">
        <f t="shared" si="13"/>
        <v/>
      </c>
      <c r="Q44" s="21" t="str">
        <f t="shared" si="4"/>
        <v/>
      </c>
      <c r="R44" s="21" t="str">
        <f t="shared" si="14"/>
        <v/>
      </c>
      <c r="S44" s="21" t="str">
        <f t="shared" si="15"/>
        <v/>
      </c>
      <c r="T44" s="21" t="str">
        <f t="shared" si="16"/>
        <v/>
      </c>
      <c r="U44" s="21" t="str">
        <f t="shared" si="17"/>
        <v/>
      </c>
      <c r="V44" s="21" t="str">
        <f t="shared" si="18"/>
        <v/>
      </c>
      <c r="W44" s="33" t="str">
        <f t="shared" si="19"/>
        <v/>
      </c>
    </row>
    <row r="45" spans="2:23">
      <c r="B45" s="27" t="str">
        <f>IF(C45="","",IF(COUNTIF(C$4:C45,C45)=1,MAX(B$3:B44)+1,""))</f>
        <v/>
      </c>
      <c r="C45" s="5" t="str">
        <f t="shared" si="0"/>
        <v/>
      </c>
      <c r="D45" s="9"/>
      <c r="E45" s="6"/>
      <c r="F45" s="21"/>
      <c r="G45" s="21"/>
      <c r="H45" s="21"/>
      <c r="I45" s="21"/>
      <c r="J45" s="21"/>
      <c r="K45" s="21"/>
      <c r="L45" s="33">
        <f t="shared" si="1"/>
        <v>0</v>
      </c>
      <c r="O45" s="25">
        <f t="shared" si="12"/>
        <v>42</v>
      </c>
      <c r="P45" s="8" t="str">
        <f t="shared" si="13"/>
        <v/>
      </c>
      <c r="Q45" s="21" t="str">
        <f t="shared" si="4"/>
        <v/>
      </c>
      <c r="R45" s="21" t="str">
        <f t="shared" si="14"/>
        <v/>
      </c>
      <c r="S45" s="21" t="str">
        <f t="shared" si="15"/>
        <v/>
      </c>
      <c r="T45" s="21" t="str">
        <f t="shared" si="16"/>
        <v/>
      </c>
      <c r="U45" s="21" t="str">
        <f t="shared" si="17"/>
        <v/>
      </c>
      <c r="V45" s="21" t="str">
        <f t="shared" si="18"/>
        <v/>
      </c>
      <c r="W45" s="33" t="str">
        <f t="shared" si="19"/>
        <v/>
      </c>
    </row>
    <row r="46" spans="2:23">
      <c r="B46" s="27" t="str">
        <f>IF(C46="","",IF(COUNTIF(C$4:C46,C46)=1,MAX(B$3:B45)+1,""))</f>
        <v/>
      </c>
      <c r="C46" s="5" t="str">
        <f t="shared" si="0"/>
        <v/>
      </c>
      <c r="D46" s="9"/>
      <c r="E46" s="6"/>
      <c r="F46" s="21"/>
      <c r="G46" s="21"/>
      <c r="H46" s="21"/>
      <c r="I46" s="21"/>
      <c r="J46" s="21"/>
      <c r="K46" s="21"/>
      <c r="L46" s="33">
        <f t="shared" si="1"/>
        <v>0</v>
      </c>
      <c r="O46" s="25">
        <f t="shared" si="12"/>
        <v>43</v>
      </c>
      <c r="P46" s="8" t="str">
        <f t="shared" si="13"/>
        <v/>
      </c>
      <c r="Q46" s="21" t="str">
        <f t="shared" si="4"/>
        <v/>
      </c>
      <c r="R46" s="21" t="str">
        <f t="shared" si="14"/>
        <v/>
      </c>
      <c r="S46" s="21" t="str">
        <f t="shared" si="15"/>
        <v/>
      </c>
      <c r="T46" s="21" t="str">
        <f t="shared" si="16"/>
        <v/>
      </c>
      <c r="U46" s="21" t="str">
        <f t="shared" si="17"/>
        <v/>
      </c>
      <c r="V46" s="21" t="str">
        <f t="shared" si="18"/>
        <v/>
      </c>
      <c r="W46" s="33" t="str">
        <f t="shared" si="19"/>
        <v/>
      </c>
    </row>
    <row r="47" spans="2:23">
      <c r="B47" s="27" t="str">
        <f>IF(C47="","",IF(COUNTIF(C$4:C47,C47)=1,MAX(B$3:B46)+1,""))</f>
        <v/>
      </c>
      <c r="C47" s="5" t="str">
        <f t="shared" si="0"/>
        <v/>
      </c>
      <c r="D47" s="9"/>
      <c r="E47" s="6"/>
      <c r="F47" s="21"/>
      <c r="G47" s="21"/>
      <c r="H47" s="21"/>
      <c r="I47" s="21"/>
      <c r="J47" s="21"/>
      <c r="K47" s="21"/>
      <c r="L47" s="33">
        <f t="shared" si="1"/>
        <v>0</v>
      </c>
      <c r="O47" s="25">
        <f t="shared" si="12"/>
        <v>44</v>
      </c>
      <c r="P47" s="8" t="str">
        <f t="shared" si="13"/>
        <v/>
      </c>
      <c r="Q47" s="21" t="str">
        <f t="shared" si="4"/>
        <v/>
      </c>
      <c r="R47" s="21" t="str">
        <f t="shared" si="14"/>
        <v/>
      </c>
      <c r="S47" s="21" t="str">
        <f t="shared" si="15"/>
        <v/>
      </c>
      <c r="T47" s="21" t="str">
        <f t="shared" si="16"/>
        <v/>
      </c>
      <c r="U47" s="21" t="str">
        <f t="shared" si="17"/>
        <v/>
      </c>
      <c r="V47" s="21" t="str">
        <f t="shared" si="18"/>
        <v/>
      </c>
      <c r="W47" s="33" t="str">
        <f t="shared" si="19"/>
        <v/>
      </c>
    </row>
    <row r="48" spans="2:23">
      <c r="B48" s="27" t="str">
        <f>IF(C48="","",IF(COUNTIF(C$4:C48,C48)=1,MAX(B$3:B47)+1,""))</f>
        <v/>
      </c>
      <c r="C48" s="5" t="str">
        <f t="shared" si="0"/>
        <v/>
      </c>
      <c r="D48" s="9"/>
      <c r="E48" s="6"/>
      <c r="F48" s="21"/>
      <c r="G48" s="21"/>
      <c r="H48" s="21"/>
      <c r="I48" s="21"/>
      <c r="J48" s="21"/>
      <c r="K48" s="21"/>
      <c r="L48" s="33">
        <f t="shared" si="1"/>
        <v>0</v>
      </c>
      <c r="O48" s="25">
        <f t="shared" si="12"/>
        <v>45</v>
      </c>
      <c r="P48" s="8" t="str">
        <f t="shared" si="13"/>
        <v/>
      </c>
      <c r="Q48" s="21" t="str">
        <f t="shared" si="4"/>
        <v/>
      </c>
      <c r="R48" s="21" t="str">
        <f t="shared" si="14"/>
        <v/>
      </c>
      <c r="S48" s="21" t="str">
        <f t="shared" si="15"/>
        <v/>
      </c>
      <c r="T48" s="21" t="str">
        <f t="shared" si="16"/>
        <v/>
      </c>
      <c r="U48" s="21" t="str">
        <f t="shared" si="17"/>
        <v/>
      </c>
      <c r="V48" s="21" t="str">
        <f t="shared" si="18"/>
        <v/>
      </c>
      <c r="W48" s="33" t="str">
        <f t="shared" si="19"/>
        <v/>
      </c>
    </row>
    <row r="49" spans="2:23">
      <c r="B49" s="27" t="str">
        <f>IF(C49="","",IF(COUNTIF(C$4:C49,C49)=1,MAX(B$3:B48)+1,""))</f>
        <v/>
      </c>
      <c r="C49" s="5" t="str">
        <f t="shared" si="0"/>
        <v/>
      </c>
      <c r="D49" s="9"/>
      <c r="E49" s="6"/>
      <c r="F49" s="21"/>
      <c r="G49" s="21"/>
      <c r="H49" s="21"/>
      <c r="I49" s="21"/>
      <c r="J49" s="21"/>
      <c r="K49" s="21"/>
      <c r="L49" s="33">
        <f t="shared" si="1"/>
        <v>0</v>
      </c>
      <c r="O49" s="25">
        <f t="shared" si="12"/>
        <v>46</v>
      </c>
      <c r="P49" s="8" t="str">
        <f t="shared" si="13"/>
        <v/>
      </c>
      <c r="Q49" s="21" t="str">
        <f t="shared" si="4"/>
        <v/>
      </c>
      <c r="R49" s="21" t="str">
        <f t="shared" si="14"/>
        <v/>
      </c>
      <c r="S49" s="21" t="str">
        <f t="shared" si="15"/>
        <v/>
      </c>
      <c r="T49" s="21" t="str">
        <f t="shared" si="16"/>
        <v/>
      </c>
      <c r="U49" s="21" t="str">
        <f t="shared" si="17"/>
        <v/>
      </c>
      <c r="V49" s="21" t="str">
        <f t="shared" si="18"/>
        <v/>
      </c>
      <c r="W49" s="33" t="str">
        <f t="shared" si="19"/>
        <v/>
      </c>
    </row>
    <row r="50" spans="2:23">
      <c r="B50" s="27" t="str">
        <f>IF(C50="","",IF(COUNTIF(C$4:C50,C50)=1,MAX(B$3:B49)+1,""))</f>
        <v/>
      </c>
      <c r="C50" s="5" t="str">
        <f t="shared" si="0"/>
        <v/>
      </c>
      <c r="D50" s="9"/>
      <c r="E50" s="6"/>
      <c r="F50" s="21"/>
      <c r="G50" s="21"/>
      <c r="H50" s="21"/>
      <c r="I50" s="21"/>
      <c r="J50" s="21"/>
      <c r="K50" s="21"/>
      <c r="L50" s="33">
        <f t="shared" si="1"/>
        <v>0</v>
      </c>
      <c r="O50" s="25">
        <f t="shared" si="12"/>
        <v>47</v>
      </c>
      <c r="P50" s="8" t="str">
        <f t="shared" si="13"/>
        <v/>
      </c>
      <c r="Q50" s="21" t="str">
        <f t="shared" si="4"/>
        <v/>
      </c>
      <c r="R50" s="21" t="str">
        <f t="shared" si="14"/>
        <v/>
      </c>
      <c r="S50" s="21" t="str">
        <f t="shared" si="15"/>
        <v/>
      </c>
      <c r="T50" s="21" t="str">
        <f t="shared" si="16"/>
        <v/>
      </c>
      <c r="U50" s="21" t="str">
        <f t="shared" si="17"/>
        <v/>
      </c>
      <c r="V50" s="21" t="str">
        <f t="shared" si="18"/>
        <v/>
      </c>
      <c r="W50" s="33" t="str">
        <f t="shared" si="19"/>
        <v/>
      </c>
    </row>
    <row r="51" spans="2:23">
      <c r="B51" s="27" t="str">
        <f>IF(C51="","",IF(COUNTIF(C$4:C51,C51)=1,MAX(B$3:B50)+1,""))</f>
        <v/>
      </c>
      <c r="C51" s="5" t="str">
        <f t="shared" si="0"/>
        <v/>
      </c>
      <c r="D51" s="9"/>
      <c r="E51" s="6"/>
      <c r="F51" s="21"/>
      <c r="G51" s="21"/>
      <c r="H51" s="21"/>
      <c r="I51" s="21"/>
      <c r="J51" s="21"/>
      <c r="K51" s="21"/>
      <c r="L51" s="33">
        <f t="shared" si="1"/>
        <v>0</v>
      </c>
      <c r="O51" s="25">
        <f t="shared" si="12"/>
        <v>48</v>
      </c>
      <c r="P51" s="8" t="str">
        <f t="shared" si="13"/>
        <v/>
      </c>
      <c r="Q51" s="21" t="str">
        <f t="shared" si="4"/>
        <v/>
      </c>
      <c r="R51" s="21" t="str">
        <f t="shared" si="14"/>
        <v/>
      </c>
      <c r="S51" s="21" t="str">
        <f t="shared" si="15"/>
        <v/>
      </c>
      <c r="T51" s="21" t="str">
        <f t="shared" si="16"/>
        <v/>
      </c>
      <c r="U51" s="21" t="str">
        <f t="shared" si="17"/>
        <v/>
      </c>
      <c r="V51" s="21" t="str">
        <f t="shared" si="18"/>
        <v/>
      </c>
      <c r="W51" s="33" t="str">
        <f t="shared" si="19"/>
        <v/>
      </c>
    </row>
    <row r="52" spans="2:23">
      <c r="B52" s="27" t="str">
        <f>IF(C52="","",IF(COUNTIF(C$4:C52,C52)=1,MAX(B$3:B51)+1,""))</f>
        <v/>
      </c>
      <c r="C52" s="5" t="str">
        <f t="shared" si="0"/>
        <v/>
      </c>
      <c r="D52" s="9"/>
      <c r="E52" s="6"/>
      <c r="F52" s="21"/>
      <c r="G52" s="21"/>
      <c r="H52" s="21"/>
      <c r="I52" s="21"/>
      <c r="J52" s="21"/>
      <c r="K52" s="21"/>
      <c r="L52" s="33">
        <f t="shared" si="1"/>
        <v>0</v>
      </c>
      <c r="O52" s="25">
        <f t="shared" si="12"/>
        <v>49</v>
      </c>
      <c r="P52" s="8" t="str">
        <f t="shared" si="13"/>
        <v/>
      </c>
      <c r="Q52" s="21" t="str">
        <f t="shared" si="4"/>
        <v/>
      </c>
      <c r="R52" s="21" t="str">
        <f t="shared" si="14"/>
        <v/>
      </c>
      <c r="S52" s="21" t="str">
        <f t="shared" si="15"/>
        <v/>
      </c>
      <c r="T52" s="21" t="str">
        <f t="shared" si="16"/>
        <v/>
      </c>
      <c r="U52" s="21" t="str">
        <f t="shared" si="17"/>
        <v/>
      </c>
      <c r="V52" s="21" t="str">
        <f t="shared" si="18"/>
        <v/>
      </c>
      <c r="W52" s="33" t="str">
        <f t="shared" si="19"/>
        <v/>
      </c>
    </row>
    <row r="53" spans="2:23">
      <c r="B53" s="27" t="str">
        <f>IF(C53="","",IF(COUNTIF(C$4:C53,C53)=1,MAX(B$3:B52)+1,""))</f>
        <v/>
      </c>
      <c r="C53" s="5" t="str">
        <f t="shared" si="0"/>
        <v/>
      </c>
      <c r="D53" s="9"/>
      <c r="E53" s="6"/>
      <c r="F53" s="21"/>
      <c r="G53" s="21"/>
      <c r="H53" s="21"/>
      <c r="I53" s="21"/>
      <c r="J53" s="21"/>
      <c r="K53" s="21"/>
      <c r="L53" s="33">
        <f t="shared" si="1"/>
        <v>0</v>
      </c>
      <c r="O53" s="25">
        <f t="shared" ref="O53" si="20">O52+1</f>
        <v>50</v>
      </c>
      <c r="P53" s="8" t="str">
        <f t="shared" ref="P53" si="21">IF($N53="","",LEFT(N$4,4)&amp;"年"&amp;RIGHT($N53,2)&amp;"月")</f>
        <v/>
      </c>
      <c r="Q53" s="21" t="str">
        <f t="shared" si="4"/>
        <v/>
      </c>
      <c r="R53" s="21" t="str">
        <f t="shared" ref="R53" si="22">IF($N53="","",SUMIF($C$4:$C$999,$N53,F$4:F$999))</f>
        <v/>
      </c>
      <c r="S53" s="21" t="str">
        <f t="shared" ref="S53" si="23">IF($N53="","",SUMIF($C$4:$C$999,$N53,G$4:G$999))</f>
        <v/>
      </c>
      <c r="T53" s="21" t="str">
        <f t="shared" ref="T53" si="24">IF($N53="","",SUMIF($C$4:$C$999,$N53,H$4:H$999))</f>
        <v/>
      </c>
      <c r="U53" s="21" t="str">
        <f t="shared" ref="U53" si="25">IF($N53="","",SUMIF($C$4:$C$999,$N53,I$4:I$999))</f>
        <v/>
      </c>
      <c r="V53" s="21" t="str">
        <f t="shared" ref="V53" si="26">IF($N53="","",SUMIF($C$4:$C$999,$N53,K$4:K$999))</f>
        <v/>
      </c>
      <c r="W53" s="33" t="str">
        <f t="shared" ref="W53" si="27">IF($N53="","",SUMIF($C$4:$C$999,$N53,L$4:L$999))</f>
        <v/>
      </c>
    </row>
    <row r="54" spans="2:23">
      <c r="B54" s="27" t="str">
        <f>IF(C54="","",IF(COUNTIF(C$4:C54,C54)=1,MAX(B$3:B53)+1,""))</f>
        <v/>
      </c>
      <c r="C54" s="5" t="str">
        <f t="shared" si="0"/>
        <v/>
      </c>
      <c r="D54" s="9"/>
      <c r="E54" s="6"/>
      <c r="F54" s="21"/>
      <c r="G54" s="21"/>
      <c r="H54" s="21"/>
      <c r="I54" s="21"/>
      <c r="J54" s="21"/>
      <c r="K54" s="21"/>
      <c r="L54" s="33">
        <f t="shared" si="1"/>
        <v>0</v>
      </c>
    </row>
    <row r="55" spans="2:23">
      <c r="B55" s="27" t="str">
        <f>IF(C55="","",IF(COUNTIF(C$4:C55,C55)=1,MAX(B$3:B54)+1,""))</f>
        <v/>
      </c>
      <c r="C55" s="5" t="str">
        <f t="shared" si="0"/>
        <v/>
      </c>
      <c r="D55" s="9"/>
      <c r="E55" s="6"/>
      <c r="F55" s="21"/>
      <c r="G55" s="21"/>
      <c r="H55" s="21"/>
      <c r="I55" s="21"/>
      <c r="J55" s="21"/>
      <c r="K55" s="21"/>
      <c r="L55" s="33">
        <f t="shared" si="1"/>
        <v>0</v>
      </c>
    </row>
    <row r="56" spans="2:23">
      <c r="B56" s="27" t="str">
        <f>IF(C56="","",IF(COUNTIF(C$4:C56,C56)=1,MAX(B$3:B55)+1,""))</f>
        <v/>
      </c>
      <c r="C56" s="5" t="str">
        <f t="shared" si="0"/>
        <v/>
      </c>
      <c r="D56" s="9"/>
      <c r="E56" s="6"/>
      <c r="F56" s="21"/>
      <c r="G56" s="21"/>
      <c r="H56" s="21"/>
      <c r="I56" s="21"/>
      <c r="J56" s="21"/>
      <c r="K56" s="21"/>
      <c r="L56" s="33">
        <f t="shared" si="1"/>
        <v>0</v>
      </c>
    </row>
    <row r="57" spans="2:23">
      <c r="B57" s="27" t="str">
        <f>IF(C57="","",IF(COUNTIF(C$4:C57,C57)=1,MAX(B$3:B56)+1,""))</f>
        <v/>
      </c>
      <c r="C57" s="5" t="str">
        <f t="shared" si="0"/>
        <v/>
      </c>
      <c r="D57" s="9"/>
      <c r="E57" s="6"/>
      <c r="F57" s="21"/>
      <c r="G57" s="21"/>
      <c r="H57" s="21"/>
      <c r="I57" s="21"/>
      <c r="J57" s="21"/>
      <c r="K57" s="21"/>
      <c r="L57" s="33">
        <f t="shared" si="1"/>
        <v>0</v>
      </c>
    </row>
    <row r="58" spans="2:23">
      <c r="B58" s="27" t="str">
        <f>IF(C58="","",IF(COUNTIF(C$4:C58,C58)=1,MAX(B$3:B57)+1,""))</f>
        <v/>
      </c>
      <c r="C58" s="5" t="str">
        <f t="shared" si="0"/>
        <v/>
      </c>
      <c r="D58" s="9"/>
      <c r="E58" s="6"/>
      <c r="F58" s="21"/>
      <c r="G58" s="21"/>
      <c r="H58" s="21"/>
      <c r="I58" s="21"/>
      <c r="J58" s="21"/>
      <c r="K58" s="21"/>
      <c r="L58" s="33">
        <f t="shared" si="1"/>
        <v>0</v>
      </c>
    </row>
    <row r="59" spans="2:23">
      <c r="B59" s="27" t="str">
        <f>IF(C59="","",IF(COUNTIF(C$4:C59,C59)=1,MAX(B$3:B58)+1,""))</f>
        <v/>
      </c>
      <c r="C59" s="5" t="str">
        <f t="shared" si="0"/>
        <v/>
      </c>
      <c r="D59" s="9"/>
      <c r="E59" s="6"/>
      <c r="F59" s="21"/>
      <c r="G59" s="21"/>
      <c r="H59" s="21"/>
      <c r="I59" s="21"/>
      <c r="J59" s="21"/>
      <c r="K59" s="21"/>
      <c r="L59" s="33">
        <f t="shared" si="1"/>
        <v>0</v>
      </c>
    </row>
    <row r="60" spans="2:23">
      <c r="B60" s="27" t="str">
        <f>IF(C60="","",IF(COUNTIF(C$4:C60,C60)=1,MAX(B$3:B59)+1,""))</f>
        <v/>
      </c>
      <c r="C60" s="5" t="str">
        <f t="shared" si="0"/>
        <v/>
      </c>
      <c r="D60" s="9"/>
      <c r="E60" s="6"/>
      <c r="F60" s="21"/>
      <c r="G60" s="21"/>
      <c r="H60" s="21"/>
      <c r="I60" s="21"/>
      <c r="J60" s="21"/>
      <c r="K60" s="21"/>
      <c r="L60" s="33">
        <f t="shared" si="1"/>
        <v>0</v>
      </c>
    </row>
    <row r="61" spans="2:23">
      <c r="B61" s="27" t="str">
        <f>IF(C61="","",IF(COUNTIF(C$4:C61,C61)=1,MAX(B$3:B60)+1,""))</f>
        <v/>
      </c>
      <c r="C61" s="5" t="str">
        <f t="shared" si="0"/>
        <v/>
      </c>
      <c r="D61" s="9"/>
      <c r="E61" s="6"/>
      <c r="F61" s="21"/>
      <c r="G61" s="21"/>
      <c r="H61" s="21"/>
      <c r="I61" s="21"/>
      <c r="J61" s="21"/>
      <c r="K61" s="21"/>
      <c r="L61" s="33">
        <f t="shared" si="1"/>
        <v>0</v>
      </c>
    </row>
    <row r="62" spans="2:23">
      <c r="B62" s="27" t="str">
        <f>IF(C62="","",IF(COUNTIF(C$4:C62,C62)=1,MAX(B$3:B61)+1,""))</f>
        <v/>
      </c>
      <c r="C62" s="5" t="str">
        <f t="shared" si="0"/>
        <v/>
      </c>
      <c r="D62" s="9"/>
      <c r="E62" s="6"/>
      <c r="F62" s="21"/>
      <c r="G62" s="21"/>
      <c r="H62" s="21"/>
      <c r="I62" s="21"/>
      <c r="J62" s="21"/>
      <c r="K62" s="21"/>
      <c r="L62" s="33">
        <f t="shared" si="1"/>
        <v>0</v>
      </c>
    </row>
    <row r="63" spans="2:23">
      <c r="B63" s="27" t="str">
        <f>IF(C63="","",IF(COUNTIF(C$4:C63,C63)=1,MAX(B$3:B62)+1,""))</f>
        <v/>
      </c>
      <c r="C63" s="5" t="str">
        <f t="shared" si="0"/>
        <v/>
      </c>
      <c r="D63" s="9"/>
      <c r="E63" s="6"/>
      <c r="F63" s="21"/>
      <c r="G63" s="21"/>
      <c r="H63" s="21"/>
      <c r="I63" s="21"/>
      <c r="J63" s="21"/>
      <c r="K63" s="21"/>
      <c r="L63" s="33">
        <f t="shared" si="1"/>
        <v>0</v>
      </c>
    </row>
    <row r="64" spans="2:23">
      <c r="B64" s="27" t="str">
        <f>IF(C64="","",IF(COUNTIF(C$4:C64,C64)=1,MAX(B$3:B63)+1,""))</f>
        <v/>
      </c>
      <c r="C64" s="5" t="str">
        <f t="shared" si="0"/>
        <v/>
      </c>
      <c r="D64" s="9"/>
      <c r="E64" s="6"/>
      <c r="F64" s="21"/>
      <c r="G64" s="21"/>
      <c r="H64" s="21"/>
      <c r="I64" s="21"/>
      <c r="J64" s="21"/>
      <c r="K64" s="21"/>
      <c r="L64" s="33">
        <f t="shared" si="1"/>
        <v>0</v>
      </c>
    </row>
    <row r="65" spans="2:12">
      <c r="B65" s="27" t="str">
        <f>IF(C65="","",IF(COUNTIF(C$4:C65,C65)=1,MAX(B$3:B64)+1,""))</f>
        <v/>
      </c>
      <c r="C65" s="5" t="str">
        <f t="shared" si="0"/>
        <v/>
      </c>
      <c r="D65" s="9"/>
      <c r="E65" s="6"/>
      <c r="F65" s="21"/>
      <c r="G65" s="21"/>
      <c r="H65" s="21"/>
      <c r="I65" s="21"/>
      <c r="J65" s="21"/>
      <c r="K65" s="21"/>
      <c r="L65" s="33">
        <f t="shared" si="1"/>
        <v>0</v>
      </c>
    </row>
    <row r="66" spans="2:12">
      <c r="B66" s="27" t="str">
        <f>IF(C66="","",IF(COUNTIF(C$4:C66,C66)=1,MAX(B$3:B65)+1,""))</f>
        <v/>
      </c>
      <c r="C66" s="5" t="str">
        <f t="shared" si="0"/>
        <v/>
      </c>
      <c r="D66" s="9"/>
      <c r="E66" s="6"/>
      <c r="F66" s="21"/>
      <c r="G66" s="21"/>
      <c r="H66" s="21"/>
      <c r="I66" s="21"/>
      <c r="J66" s="21"/>
      <c r="K66" s="21"/>
      <c r="L66" s="33">
        <f t="shared" si="1"/>
        <v>0</v>
      </c>
    </row>
    <row r="67" spans="2:12">
      <c r="B67" s="27" t="str">
        <f>IF(C67="","",IF(COUNTIF(C$4:C67,C67)=1,MAX(B$3:B66)+1,""))</f>
        <v/>
      </c>
      <c r="C67" s="5" t="str">
        <f t="shared" si="0"/>
        <v/>
      </c>
      <c r="D67" s="9"/>
      <c r="E67" s="6"/>
      <c r="F67" s="21"/>
      <c r="G67" s="21"/>
      <c r="H67" s="21"/>
      <c r="I67" s="21"/>
      <c r="J67" s="21"/>
      <c r="K67" s="21"/>
      <c r="L67" s="33">
        <f t="shared" si="1"/>
        <v>0</v>
      </c>
    </row>
    <row r="68" spans="2:12">
      <c r="B68" s="27" t="str">
        <f>IF(C68="","",IF(COUNTIF(C$4:C68,C68)=1,MAX(B$3:B67)+1,""))</f>
        <v/>
      </c>
      <c r="C68" s="5" t="str">
        <f t="shared" si="0"/>
        <v/>
      </c>
      <c r="D68" s="9"/>
      <c r="E68" s="6"/>
      <c r="F68" s="21"/>
      <c r="G68" s="21"/>
      <c r="H68" s="21"/>
      <c r="I68" s="21"/>
      <c r="J68" s="21"/>
      <c r="K68" s="21"/>
      <c r="L68" s="33">
        <f t="shared" si="1"/>
        <v>0</v>
      </c>
    </row>
    <row r="69" spans="2:12">
      <c r="B69" s="27" t="str">
        <f>IF(C69="","",IF(COUNTIF(C$4:C69,C69)=1,MAX(B$3:B68)+1,""))</f>
        <v/>
      </c>
      <c r="C69" s="5" t="str">
        <f t="shared" ref="C69:C132" si="28">IF(D69="","",TEXT(D69,"yyyymm"))</f>
        <v/>
      </c>
      <c r="D69" s="9"/>
      <c r="E69" s="6"/>
      <c r="F69" s="21"/>
      <c r="G69" s="21"/>
      <c r="H69" s="21"/>
      <c r="I69" s="21"/>
      <c r="J69" s="21"/>
      <c r="K69" s="21"/>
      <c r="L69" s="33">
        <f t="shared" ref="L69:L132" si="29">G69-SUM(F69,H69:I69,K69)</f>
        <v>0</v>
      </c>
    </row>
    <row r="70" spans="2:12">
      <c r="B70" s="27" t="str">
        <f>IF(C70="","",IF(COUNTIF(C$4:C70,C70)=1,MAX(B$3:B69)+1,""))</f>
        <v/>
      </c>
      <c r="C70" s="5" t="str">
        <f t="shared" si="28"/>
        <v/>
      </c>
      <c r="D70" s="9"/>
      <c r="E70" s="6"/>
      <c r="F70" s="21"/>
      <c r="G70" s="21"/>
      <c r="H70" s="21"/>
      <c r="I70" s="21"/>
      <c r="J70" s="21"/>
      <c r="K70" s="21"/>
      <c r="L70" s="33">
        <f t="shared" si="29"/>
        <v>0</v>
      </c>
    </row>
    <row r="71" spans="2:12">
      <c r="B71" s="27" t="str">
        <f>IF(C71="","",IF(COUNTIF(C$4:C71,C71)=1,MAX(B$3:B70)+1,""))</f>
        <v/>
      </c>
      <c r="C71" s="5" t="str">
        <f t="shared" si="28"/>
        <v/>
      </c>
      <c r="D71" s="9"/>
      <c r="E71" s="6"/>
      <c r="F71" s="21"/>
      <c r="G71" s="21"/>
      <c r="H71" s="21"/>
      <c r="I71" s="21"/>
      <c r="J71" s="21"/>
      <c r="K71" s="21"/>
      <c r="L71" s="33">
        <f t="shared" si="29"/>
        <v>0</v>
      </c>
    </row>
    <row r="72" spans="2:12">
      <c r="B72" s="27" t="str">
        <f>IF(C72="","",IF(COUNTIF(C$4:C72,C72)=1,MAX(B$3:B71)+1,""))</f>
        <v/>
      </c>
      <c r="C72" s="5" t="str">
        <f t="shared" si="28"/>
        <v/>
      </c>
      <c r="D72" s="9"/>
      <c r="E72" s="6"/>
      <c r="F72" s="21"/>
      <c r="G72" s="21"/>
      <c r="H72" s="21"/>
      <c r="I72" s="21"/>
      <c r="J72" s="21"/>
      <c r="K72" s="21"/>
      <c r="L72" s="33">
        <f t="shared" si="29"/>
        <v>0</v>
      </c>
    </row>
    <row r="73" spans="2:12">
      <c r="B73" s="27" t="str">
        <f>IF(C73="","",IF(COUNTIF(C$4:C73,C73)=1,MAX(B$3:B72)+1,""))</f>
        <v/>
      </c>
      <c r="C73" s="5" t="str">
        <f t="shared" si="28"/>
        <v/>
      </c>
      <c r="D73" s="9"/>
      <c r="E73" s="6"/>
      <c r="F73" s="21"/>
      <c r="G73" s="21"/>
      <c r="H73" s="21"/>
      <c r="I73" s="21"/>
      <c r="J73" s="21"/>
      <c r="K73" s="21"/>
      <c r="L73" s="33">
        <f t="shared" si="29"/>
        <v>0</v>
      </c>
    </row>
    <row r="74" spans="2:12">
      <c r="B74" s="27" t="str">
        <f>IF(C74="","",IF(COUNTIF(C$4:C74,C74)=1,MAX(B$3:B73)+1,""))</f>
        <v/>
      </c>
      <c r="C74" s="5" t="str">
        <f t="shared" si="28"/>
        <v/>
      </c>
      <c r="D74" s="9"/>
      <c r="E74" s="6"/>
      <c r="F74" s="21"/>
      <c r="G74" s="21"/>
      <c r="H74" s="21"/>
      <c r="I74" s="21"/>
      <c r="J74" s="21"/>
      <c r="K74" s="21"/>
      <c r="L74" s="33">
        <f t="shared" si="29"/>
        <v>0</v>
      </c>
    </row>
    <row r="75" spans="2:12">
      <c r="B75" s="27" t="str">
        <f>IF(C75="","",IF(COUNTIF(C$4:C75,C75)=1,MAX(B$3:B74)+1,""))</f>
        <v/>
      </c>
      <c r="C75" s="5" t="str">
        <f t="shared" si="28"/>
        <v/>
      </c>
      <c r="D75" s="9"/>
      <c r="E75" s="6"/>
      <c r="F75" s="21"/>
      <c r="G75" s="21"/>
      <c r="H75" s="21"/>
      <c r="I75" s="21"/>
      <c r="J75" s="21"/>
      <c r="K75" s="21"/>
      <c r="L75" s="33">
        <f t="shared" si="29"/>
        <v>0</v>
      </c>
    </row>
    <row r="76" spans="2:12">
      <c r="B76" s="27" t="str">
        <f>IF(C76="","",IF(COUNTIF(C$4:C76,C76)=1,MAX(B$3:B75)+1,""))</f>
        <v/>
      </c>
      <c r="C76" s="5" t="str">
        <f t="shared" si="28"/>
        <v/>
      </c>
      <c r="D76" s="9"/>
      <c r="E76" s="6"/>
      <c r="F76" s="21"/>
      <c r="G76" s="21"/>
      <c r="H76" s="21"/>
      <c r="I76" s="21"/>
      <c r="J76" s="21"/>
      <c r="K76" s="21"/>
      <c r="L76" s="33">
        <f t="shared" si="29"/>
        <v>0</v>
      </c>
    </row>
    <row r="77" spans="2:12">
      <c r="B77" s="27" t="str">
        <f>IF(C77="","",IF(COUNTIF(C$4:C77,C77)=1,MAX(B$3:B76)+1,""))</f>
        <v/>
      </c>
      <c r="C77" s="5" t="str">
        <f t="shared" si="28"/>
        <v/>
      </c>
      <c r="D77" s="9"/>
      <c r="E77" s="6"/>
      <c r="F77" s="21"/>
      <c r="G77" s="21"/>
      <c r="H77" s="21"/>
      <c r="I77" s="21"/>
      <c r="J77" s="21"/>
      <c r="K77" s="21"/>
      <c r="L77" s="33">
        <f t="shared" si="29"/>
        <v>0</v>
      </c>
    </row>
    <row r="78" spans="2:12">
      <c r="B78" s="27" t="str">
        <f>IF(C78="","",IF(COUNTIF(C$4:C78,C78)=1,MAX(B$3:B77)+1,""))</f>
        <v/>
      </c>
      <c r="C78" s="5" t="str">
        <f t="shared" si="28"/>
        <v/>
      </c>
      <c r="D78" s="9"/>
      <c r="E78" s="6"/>
      <c r="F78" s="21"/>
      <c r="G78" s="21"/>
      <c r="H78" s="21"/>
      <c r="I78" s="21"/>
      <c r="J78" s="21"/>
      <c r="K78" s="21"/>
      <c r="L78" s="33">
        <f t="shared" si="29"/>
        <v>0</v>
      </c>
    </row>
    <row r="79" spans="2:12">
      <c r="B79" s="27" t="str">
        <f>IF(C79="","",IF(COUNTIF(C$4:C79,C79)=1,MAX(B$3:B78)+1,""))</f>
        <v/>
      </c>
      <c r="C79" s="5" t="str">
        <f t="shared" si="28"/>
        <v/>
      </c>
      <c r="D79" s="9"/>
      <c r="E79" s="6"/>
      <c r="F79" s="21"/>
      <c r="G79" s="21"/>
      <c r="H79" s="21"/>
      <c r="I79" s="21"/>
      <c r="J79" s="21"/>
      <c r="K79" s="21"/>
      <c r="L79" s="33">
        <f t="shared" si="29"/>
        <v>0</v>
      </c>
    </row>
    <row r="80" spans="2:12">
      <c r="B80" s="27" t="str">
        <f>IF(C80="","",IF(COUNTIF(C$4:C80,C80)=1,MAX(B$3:B79)+1,""))</f>
        <v/>
      </c>
      <c r="C80" s="5" t="str">
        <f t="shared" si="28"/>
        <v/>
      </c>
      <c r="D80" s="9"/>
      <c r="E80" s="6"/>
      <c r="F80" s="21"/>
      <c r="G80" s="21"/>
      <c r="H80" s="21"/>
      <c r="I80" s="21"/>
      <c r="J80" s="21"/>
      <c r="K80" s="21"/>
      <c r="L80" s="33">
        <f t="shared" si="29"/>
        <v>0</v>
      </c>
    </row>
    <row r="81" spans="2:12">
      <c r="B81" s="27" t="str">
        <f>IF(C81="","",IF(COUNTIF(C$4:C81,C81)=1,MAX(B$3:B80)+1,""))</f>
        <v/>
      </c>
      <c r="C81" s="5" t="str">
        <f t="shared" si="28"/>
        <v/>
      </c>
      <c r="D81" s="9"/>
      <c r="E81" s="6"/>
      <c r="F81" s="21"/>
      <c r="G81" s="21"/>
      <c r="H81" s="21"/>
      <c r="I81" s="21"/>
      <c r="J81" s="21"/>
      <c r="K81" s="21"/>
      <c r="L81" s="33">
        <f t="shared" si="29"/>
        <v>0</v>
      </c>
    </row>
    <row r="82" spans="2:12">
      <c r="B82" s="27" t="str">
        <f>IF(C82="","",IF(COUNTIF(C$4:C82,C82)=1,MAX(B$3:B81)+1,""))</f>
        <v/>
      </c>
      <c r="C82" s="5" t="str">
        <f t="shared" si="28"/>
        <v/>
      </c>
      <c r="D82" s="9"/>
      <c r="E82" s="6"/>
      <c r="F82" s="21"/>
      <c r="G82" s="21"/>
      <c r="H82" s="21"/>
      <c r="I82" s="21"/>
      <c r="J82" s="21"/>
      <c r="K82" s="21"/>
      <c r="L82" s="33">
        <f t="shared" si="29"/>
        <v>0</v>
      </c>
    </row>
    <row r="83" spans="2:12">
      <c r="B83" s="27" t="str">
        <f>IF(C83="","",IF(COUNTIF(C$4:C83,C83)=1,MAX(B$3:B82)+1,""))</f>
        <v/>
      </c>
      <c r="C83" s="5" t="str">
        <f t="shared" si="28"/>
        <v/>
      </c>
      <c r="D83" s="9"/>
      <c r="E83" s="6"/>
      <c r="F83" s="21"/>
      <c r="G83" s="21"/>
      <c r="H83" s="21"/>
      <c r="I83" s="21"/>
      <c r="J83" s="21"/>
      <c r="K83" s="21"/>
      <c r="L83" s="33">
        <f t="shared" si="29"/>
        <v>0</v>
      </c>
    </row>
    <row r="84" spans="2:12">
      <c r="B84" s="27" t="str">
        <f>IF(C84="","",IF(COUNTIF(C$4:C84,C84)=1,MAX(B$3:B83)+1,""))</f>
        <v/>
      </c>
      <c r="C84" s="5" t="str">
        <f t="shared" si="28"/>
        <v/>
      </c>
      <c r="D84" s="9"/>
      <c r="E84" s="6"/>
      <c r="F84" s="21"/>
      <c r="G84" s="21"/>
      <c r="H84" s="21"/>
      <c r="I84" s="21"/>
      <c r="J84" s="21"/>
      <c r="K84" s="21"/>
      <c r="L84" s="33">
        <f t="shared" si="29"/>
        <v>0</v>
      </c>
    </row>
    <row r="85" spans="2:12">
      <c r="B85" s="27" t="str">
        <f>IF(C85="","",IF(COUNTIF(C$4:C85,C85)=1,MAX(B$3:B84)+1,""))</f>
        <v/>
      </c>
      <c r="C85" s="5" t="str">
        <f t="shared" si="28"/>
        <v/>
      </c>
      <c r="D85" s="9"/>
      <c r="E85" s="6"/>
      <c r="F85" s="21"/>
      <c r="G85" s="21"/>
      <c r="H85" s="21"/>
      <c r="I85" s="21"/>
      <c r="J85" s="21"/>
      <c r="K85" s="21"/>
      <c r="L85" s="33">
        <f t="shared" si="29"/>
        <v>0</v>
      </c>
    </row>
    <row r="86" spans="2:12">
      <c r="B86" s="27" t="str">
        <f>IF(C86="","",IF(COUNTIF(C$4:C86,C86)=1,MAX(B$3:B85)+1,""))</f>
        <v/>
      </c>
      <c r="C86" s="5" t="str">
        <f t="shared" si="28"/>
        <v/>
      </c>
      <c r="D86" s="9"/>
      <c r="E86" s="6"/>
      <c r="F86" s="21"/>
      <c r="G86" s="21"/>
      <c r="H86" s="21"/>
      <c r="I86" s="21"/>
      <c r="J86" s="21"/>
      <c r="K86" s="21"/>
      <c r="L86" s="33">
        <f t="shared" si="29"/>
        <v>0</v>
      </c>
    </row>
    <row r="87" spans="2:12">
      <c r="B87" s="27" t="str">
        <f>IF(C87="","",IF(COUNTIF(C$4:C87,C87)=1,MAX(B$3:B86)+1,""))</f>
        <v/>
      </c>
      <c r="C87" s="5" t="str">
        <f t="shared" si="28"/>
        <v/>
      </c>
      <c r="D87" s="9"/>
      <c r="E87" s="6"/>
      <c r="F87" s="21"/>
      <c r="G87" s="21"/>
      <c r="H87" s="21"/>
      <c r="I87" s="21"/>
      <c r="J87" s="21"/>
      <c r="K87" s="21"/>
      <c r="L87" s="33">
        <f t="shared" si="29"/>
        <v>0</v>
      </c>
    </row>
    <row r="88" spans="2:12">
      <c r="B88" s="27" t="str">
        <f>IF(C88="","",IF(COUNTIF(C$4:C88,C88)=1,MAX(B$3:B87)+1,""))</f>
        <v/>
      </c>
      <c r="C88" s="5" t="str">
        <f t="shared" si="28"/>
        <v/>
      </c>
      <c r="D88" s="9"/>
      <c r="E88" s="6"/>
      <c r="F88" s="21"/>
      <c r="G88" s="21"/>
      <c r="H88" s="21"/>
      <c r="I88" s="21"/>
      <c r="J88" s="21"/>
      <c r="K88" s="21"/>
      <c r="L88" s="33">
        <f t="shared" si="29"/>
        <v>0</v>
      </c>
    </row>
    <row r="89" spans="2:12">
      <c r="B89" s="27" t="str">
        <f>IF(C89="","",IF(COUNTIF(C$4:C89,C89)=1,MAX(B$3:B88)+1,""))</f>
        <v/>
      </c>
      <c r="C89" s="5" t="str">
        <f t="shared" si="28"/>
        <v/>
      </c>
      <c r="D89" s="9"/>
      <c r="E89" s="6"/>
      <c r="F89" s="21"/>
      <c r="G89" s="21"/>
      <c r="H89" s="21"/>
      <c r="I89" s="21"/>
      <c r="J89" s="21"/>
      <c r="K89" s="21"/>
      <c r="L89" s="33">
        <f t="shared" si="29"/>
        <v>0</v>
      </c>
    </row>
    <row r="90" spans="2:12">
      <c r="B90" s="27" t="str">
        <f>IF(C90="","",IF(COUNTIF(C$4:C90,C90)=1,MAX(B$3:B89)+1,""))</f>
        <v/>
      </c>
      <c r="C90" s="5" t="str">
        <f t="shared" si="28"/>
        <v/>
      </c>
      <c r="D90" s="9"/>
      <c r="E90" s="6"/>
      <c r="F90" s="21"/>
      <c r="G90" s="21"/>
      <c r="H90" s="21"/>
      <c r="I90" s="21"/>
      <c r="J90" s="21"/>
      <c r="K90" s="21"/>
      <c r="L90" s="33">
        <f t="shared" si="29"/>
        <v>0</v>
      </c>
    </row>
    <row r="91" spans="2:12">
      <c r="B91" s="27" t="str">
        <f>IF(C91="","",IF(COUNTIF(C$4:C91,C91)=1,MAX(B$3:B90)+1,""))</f>
        <v/>
      </c>
      <c r="C91" s="5" t="str">
        <f t="shared" si="28"/>
        <v/>
      </c>
      <c r="D91" s="9"/>
      <c r="E91" s="6"/>
      <c r="F91" s="21"/>
      <c r="G91" s="21"/>
      <c r="H91" s="21"/>
      <c r="I91" s="21"/>
      <c r="J91" s="21"/>
      <c r="K91" s="21"/>
      <c r="L91" s="33">
        <f t="shared" si="29"/>
        <v>0</v>
      </c>
    </row>
    <row r="92" spans="2:12">
      <c r="B92" s="27" t="str">
        <f>IF(C92="","",IF(COUNTIF(C$4:C92,C92)=1,MAX(B$3:B91)+1,""))</f>
        <v/>
      </c>
      <c r="C92" s="5" t="str">
        <f t="shared" si="28"/>
        <v/>
      </c>
      <c r="D92" s="9"/>
      <c r="E92" s="6"/>
      <c r="F92" s="21"/>
      <c r="G92" s="21"/>
      <c r="H92" s="21"/>
      <c r="I92" s="21"/>
      <c r="J92" s="21"/>
      <c r="K92" s="21"/>
      <c r="L92" s="33">
        <f t="shared" si="29"/>
        <v>0</v>
      </c>
    </row>
    <row r="93" spans="2:12">
      <c r="B93" s="27" t="str">
        <f>IF(C93="","",IF(COUNTIF(C$4:C93,C93)=1,MAX(B$3:B92)+1,""))</f>
        <v/>
      </c>
      <c r="C93" s="5" t="str">
        <f t="shared" si="28"/>
        <v/>
      </c>
      <c r="D93" s="9"/>
      <c r="E93" s="6"/>
      <c r="F93" s="21"/>
      <c r="G93" s="21"/>
      <c r="H93" s="21"/>
      <c r="I93" s="21"/>
      <c r="J93" s="21"/>
      <c r="K93" s="21"/>
      <c r="L93" s="33">
        <f t="shared" si="29"/>
        <v>0</v>
      </c>
    </row>
    <row r="94" spans="2:12">
      <c r="B94" s="27" t="str">
        <f>IF(C94="","",IF(COUNTIF(C$4:C94,C94)=1,MAX(B$3:B93)+1,""))</f>
        <v/>
      </c>
      <c r="C94" s="5" t="str">
        <f t="shared" si="28"/>
        <v/>
      </c>
      <c r="D94" s="9"/>
      <c r="E94" s="6"/>
      <c r="F94" s="21"/>
      <c r="G94" s="21"/>
      <c r="H94" s="21"/>
      <c r="I94" s="21"/>
      <c r="J94" s="21"/>
      <c r="K94" s="21"/>
      <c r="L94" s="33">
        <f t="shared" si="29"/>
        <v>0</v>
      </c>
    </row>
    <row r="95" spans="2:12">
      <c r="B95" s="27" t="str">
        <f>IF(C95="","",IF(COUNTIF(C$4:C95,C95)=1,MAX(B$3:B94)+1,""))</f>
        <v/>
      </c>
      <c r="C95" s="5" t="str">
        <f t="shared" si="28"/>
        <v/>
      </c>
      <c r="D95" s="9"/>
      <c r="E95" s="6"/>
      <c r="F95" s="21"/>
      <c r="G95" s="21"/>
      <c r="H95" s="21"/>
      <c r="I95" s="21"/>
      <c r="J95" s="21"/>
      <c r="K95" s="21"/>
      <c r="L95" s="33">
        <f t="shared" si="29"/>
        <v>0</v>
      </c>
    </row>
    <row r="96" spans="2:12">
      <c r="B96" s="27" t="str">
        <f>IF(C96="","",IF(COUNTIF(C$4:C96,C96)=1,MAX(B$3:B95)+1,""))</f>
        <v/>
      </c>
      <c r="C96" s="5" t="str">
        <f t="shared" si="28"/>
        <v/>
      </c>
      <c r="D96" s="9"/>
      <c r="E96" s="6"/>
      <c r="F96" s="21"/>
      <c r="G96" s="21"/>
      <c r="H96" s="21"/>
      <c r="I96" s="21"/>
      <c r="J96" s="21"/>
      <c r="K96" s="21"/>
      <c r="L96" s="33">
        <f t="shared" si="29"/>
        <v>0</v>
      </c>
    </row>
    <row r="97" spans="2:12">
      <c r="B97" s="27" t="str">
        <f>IF(C97="","",IF(COUNTIF(C$4:C97,C97)=1,MAX(B$3:B96)+1,""))</f>
        <v/>
      </c>
      <c r="C97" s="5" t="str">
        <f t="shared" si="28"/>
        <v/>
      </c>
      <c r="D97" s="9"/>
      <c r="E97" s="6"/>
      <c r="F97" s="21"/>
      <c r="G97" s="21"/>
      <c r="H97" s="21"/>
      <c r="I97" s="21"/>
      <c r="J97" s="21"/>
      <c r="K97" s="21"/>
      <c r="L97" s="33">
        <f t="shared" si="29"/>
        <v>0</v>
      </c>
    </row>
    <row r="98" spans="2:12">
      <c r="B98" s="27" t="str">
        <f>IF(C98="","",IF(COUNTIF(C$4:C98,C98)=1,MAX(B$3:B97)+1,""))</f>
        <v/>
      </c>
      <c r="C98" s="5" t="str">
        <f t="shared" si="28"/>
        <v/>
      </c>
      <c r="D98" s="9"/>
      <c r="E98" s="6"/>
      <c r="F98" s="21"/>
      <c r="G98" s="21"/>
      <c r="H98" s="21"/>
      <c r="I98" s="21"/>
      <c r="J98" s="21"/>
      <c r="K98" s="21"/>
      <c r="L98" s="33">
        <f t="shared" si="29"/>
        <v>0</v>
      </c>
    </row>
    <row r="99" spans="2:12">
      <c r="B99" s="27" t="str">
        <f>IF(C99="","",IF(COUNTIF(C$4:C99,C99)=1,MAX(B$3:B98)+1,""))</f>
        <v/>
      </c>
      <c r="C99" s="5" t="str">
        <f t="shared" si="28"/>
        <v/>
      </c>
      <c r="D99" s="9"/>
      <c r="E99" s="6"/>
      <c r="F99" s="21"/>
      <c r="G99" s="21"/>
      <c r="H99" s="21"/>
      <c r="I99" s="21"/>
      <c r="J99" s="21"/>
      <c r="K99" s="21"/>
      <c r="L99" s="33">
        <f t="shared" si="29"/>
        <v>0</v>
      </c>
    </row>
    <row r="100" spans="2:12">
      <c r="B100" s="27" t="str">
        <f>IF(C100="","",IF(COUNTIF(C$4:C100,C100)=1,MAX(B$3:B99)+1,""))</f>
        <v/>
      </c>
      <c r="C100" s="5" t="str">
        <f t="shared" si="28"/>
        <v/>
      </c>
      <c r="D100" s="9"/>
      <c r="E100" s="6"/>
      <c r="F100" s="21"/>
      <c r="G100" s="21"/>
      <c r="H100" s="21"/>
      <c r="I100" s="21"/>
      <c r="J100" s="21"/>
      <c r="K100" s="21"/>
      <c r="L100" s="33">
        <f t="shared" si="29"/>
        <v>0</v>
      </c>
    </row>
    <row r="101" spans="2:12">
      <c r="B101" s="27" t="str">
        <f>IF(C101="","",IF(COUNTIF(C$4:C101,C101)=1,MAX(B$3:B100)+1,""))</f>
        <v/>
      </c>
      <c r="C101" s="5" t="str">
        <f t="shared" si="28"/>
        <v/>
      </c>
      <c r="D101" s="9"/>
      <c r="E101" s="6"/>
      <c r="F101" s="21"/>
      <c r="G101" s="21"/>
      <c r="H101" s="21"/>
      <c r="I101" s="21"/>
      <c r="J101" s="21"/>
      <c r="K101" s="21"/>
      <c r="L101" s="33">
        <f t="shared" si="29"/>
        <v>0</v>
      </c>
    </row>
    <row r="102" spans="2:12">
      <c r="B102" s="27" t="str">
        <f>IF(C102="","",IF(COUNTIF(C$4:C102,C102)=1,MAX(B$3:B101)+1,""))</f>
        <v/>
      </c>
      <c r="C102" s="5" t="str">
        <f t="shared" si="28"/>
        <v/>
      </c>
      <c r="D102" s="9"/>
      <c r="E102" s="6"/>
      <c r="F102" s="21"/>
      <c r="G102" s="21"/>
      <c r="H102" s="21"/>
      <c r="I102" s="21"/>
      <c r="J102" s="21"/>
      <c r="K102" s="21"/>
      <c r="L102" s="33">
        <f t="shared" si="29"/>
        <v>0</v>
      </c>
    </row>
    <row r="103" spans="2:12">
      <c r="B103" s="27" t="str">
        <f>IF(C103="","",IF(COUNTIF(C$4:C103,C103)=1,MAX(B$3:B102)+1,""))</f>
        <v/>
      </c>
      <c r="C103" s="5" t="str">
        <f t="shared" si="28"/>
        <v/>
      </c>
      <c r="D103" s="9"/>
      <c r="E103" s="6"/>
      <c r="F103" s="21"/>
      <c r="G103" s="21"/>
      <c r="H103" s="21"/>
      <c r="I103" s="21"/>
      <c r="J103" s="21"/>
      <c r="K103" s="21"/>
      <c r="L103" s="33">
        <f t="shared" si="29"/>
        <v>0</v>
      </c>
    </row>
    <row r="104" spans="2:12">
      <c r="B104" s="27" t="str">
        <f>IF(C104="","",IF(COUNTIF(C$4:C104,C104)=1,MAX(B$3:B103)+1,""))</f>
        <v/>
      </c>
      <c r="C104" s="5" t="str">
        <f t="shared" si="28"/>
        <v/>
      </c>
      <c r="D104" s="9"/>
      <c r="E104" s="6"/>
      <c r="F104" s="21"/>
      <c r="G104" s="21"/>
      <c r="H104" s="21"/>
      <c r="I104" s="21"/>
      <c r="J104" s="21"/>
      <c r="K104" s="21"/>
      <c r="L104" s="33">
        <f t="shared" si="29"/>
        <v>0</v>
      </c>
    </row>
    <row r="105" spans="2:12">
      <c r="B105" s="27" t="str">
        <f>IF(C105="","",IF(COUNTIF(C$4:C105,C105)=1,MAX(B$3:B104)+1,""))</f>
        <v/>
      </c>
      <c r="C105" s="5" t="str">
        <f t="shared" si="28"/>
        <v/>
      </c>
      <c r="D105" s="9"/>
      <c r="E105" s="6"/>
      <c r="F105" s="21"/>
      <c r="G105" s="21"/>
      <c r="H105" s="21"/>
      <c r="I105" s="21"/>
      <c r="J105" s="21"/>
      <c r="K105" s="21"/>
      <c r="L105" s="33">
        <f t="shared" si="29"/>
        <v>0</v>
      </c>
    </row>
    <row r="106" spans="2:12">
      <c r="B106" s="27" t="str">
        <f>IF(C106="","",IF(COUNTIF(C$4:C106,C106)=1,MAX(B$3:B105)+1,""))</f>
        <v/>
      </c>
      <c r="C106" s="5" t="str">
        <f t="shared" si="28"/>
        <v/>
      </c>
      <c r="D106" s="9"/>
      <c r="E106" s="6"/>
      <c r="F106" s="21"/>
      <c r="G106" s="21"/>
      <c r="H106" s="21"/>
      <c r="I106" s="21"/>
      <c r="J106" s="21"/>
      <c r="K106" s="21"/>
      <c r="L106" s="33">
        <f t="shared" si="29"/>
        <v>0</v>
      </c>
    </row>
    <row r="107" spans="2:12">
      <c r="B107" s="27" t="str">
        <f>IF(C107="","",IF(COUNTIF(C$4:C107,C107)=1,MAX(B$3:B106)+1,""))</f>
        <v/>
      </c>
      <c r="C107" s="5" t="str">
        <f t="shared" si="28"/>
        <v/>
      </c>
      <c r="D107" s="9"/>
      <c r="E107" s="6"/>
      <c r="F107" s="21"/>
      <c r="G107" s="21"/>
      <c r="H107" s="21"/>
      <c r="I107" s="21"/>
      <c r="J107" s="21"/>
      <c r="K107" s="21"/>
      <c r="L107" s="33">
        <f t="shared" si="29"/>
        <v>0</v>
      </c>
    </row>
    <row r="108" spans="2:12">
      <c r="B108" s="27" t="str">
        <f>IF(C108="","",IF(COUNTIF(C$4:C108,C108)=1,MAX(B$3:B107)+1,""))</f>
        <v/>
      </c>
      <c r="C108" s="5" t="str">
        <f t="shared" si="28"/>
        <v/>
      </c>
      <c r="D108" s="9"/>
      <c r="E108" s="6"/>
      <c r="F108" s="21"/>
      <c r="G108" s="21"/>
      <c r="H108" s="21"/>
      <c r="I108" s="21"/>
      <c r="J108" s="21"/>
      <c r="K108" s="21"/>
      <c r="L108" s="33">
        <f t="shared" si="29"/>
        <v>0</v>
      </c>
    </row>
    <row r="109" spans="2:12">
      <c r="B109" s="27" t="str">
        <f>IF(C109="","",IF(COUNTIF(C$4:C109,C109)=1,MAX(B$3:B108)+1,""))</f>
        <v/>
      </c>
      <c r="C109" s="5" t="str">
        <f t="shared" si="28"/>
        <v/>
      </c>
      <c r="D109" s="9"/>
      <c r="E109" s="6"/>
      <c r="F109" s="21"/>
      <c r="G109" s="21"/>
      <c r="H109" s="21"/>
      <c r="I109" s="21"/>
      <c r="J109" s="21"/>
      <c r="K109" s="21"/>
      <c r="L109" s="33">
        <f t="shared" si="29"/>
        <v>0</v>
      </c>
    </row>
    <row r="110" spans="2:12">
      <c r="B110" s="27" t="str">
        <f>IF(C110="","",IF(COUNTIF(C$4:C110,C110)=1,MAX(B$3:B109)+1,""))</f>
        <v/>
      </c>
      <c r="C110" s="5" t="str">
        <f t="shared" si="28"/>
        <v/>
      </c>
      <c r="D110" s="9"/>
      <c r="E110" s="6"/>
      <c r="F110" s="21"/>
      <c r="G110" s="21"/>
      <c r="H110" s="21"/>
      <c r="I110" s="21"/>
      <c r="J110" s="21"/>
      <c r="K110" s="21"/>
      <c r="L110" s="33">
        <f t="shared" si="29"/>
        <v>0</v>
      </c>
    </row>
    <row r="111" spans="2:12">
      <c r="B111" s="27" t="str">
        <f>IF(C111="","",IF(COUNTIF(C$4:C111,C111)=1,MAX(B$3:B110)+1,""))</f>
        <v/>
      </c>
      <c r="C111" s="5" t="str">
        <f t="shared" si="28"/>
        <v/>
      </c>
      <c r="D111" s="9"/>
      <c r="E111" s="6"/>
      <c r="F111" s="21"/>
      <c r="G111" s="21"/>
      <c r="H111" s="21"/>
      <c r="I111" s="21"/>
      <c r="J111" s="21"/>
      <c r="K111" s="21"/>
      <c r="L111" s="33">
        <f t="shared" si="29"/>
        <v>0</v>
      </c>
    </row>
    <row r="112" spans="2:12">
      <c r="B112" s="27" t="str">
        <f>IF(C112="","",IF(COUNTIF(C$4:C112,C112)=1,MAX(B$3:B111)+1,""))</f>
        <v/>
      </c>
      <c r="C112" s="5" t="str">
        <f t="shared" si="28"/>
        <v/>
      </c>
      <c r="D112" s="9"/>
      <c r="E112" s="6"/>
      <c r="F112" s="21"/>
      <c r="G112" s="21"/>
      <c r="H112" s="21"/>
      <c r="I112" s="21"/>
      <c r="J112" s="21"/>
      <c r="K112" s="21"/>
      <c r="L112" s="33">
        <f t="shared" si="29"/>
        <v>0</v>
      </c>
    </row>
    <row r="113" spans="2:12">
      <c r="B113" s="27" t="str">
        <f>IF(C113="","",IF(COUNTIF(C$4:C113,C113)=1,MAX(B$3:B112)+1,""))</f>
        <v/>
      </c>
      <c r="C113" s="5" t="str">
        <f t="shared" si="28"/>
        <v/>
      </c>
      <c r="D113" s="9"/>
      <c r="E113" s="6"/>
      <c r="F113" s="21"/>
      <c r="G113" s="21"/>
      <c r="H113" s="21"/>
      <c r="I113" s="21"/>
      <c r="J113" s="21"/>
      <c r="K113" s="21"/>
      <c r="L113" s="33">
        <f t="shared" si="29"/>
        <v>0</v>
      </c>
    </row>
    <row r="114" spans="2:12">
      <c r="B114" s="27" t="str">
        <f>IF(C114="","",IF(COUNTIF(C$4:C114,C114)=1,MAX(B$3:B113)+1,""))</f>
        <v/>
      </c>
      <c r="C114" s="5" t="str">
        <f t="shared" si="28"/>
        <v/>
      </c>
      <c r="D114" s="9"/>
      <c r="E114" s="6"/>
      <c r="F114" s="21"/>
      <c r="G114" s="21"/>
      <c r="H114" s="21"/>
      <c r="I114" s="21"/>
      <c r="J114" s="21"/>
      <c r="K114" s="21"/>
      <c r="L114" s="33">
        <f t="shared" si="29"/>
        <v>0</v>
      </c>
    </row>
    <row r="115" spans="2:12">
      <c r="B115" s="27" t="str">
        <f>IF(C115="","",IF(COUNTIF(C$4:C115,C115)=1,MAX(B$3:B114)+1,""))</f>
        <v/>
      </c>
      <c r="C115" s="5" t="str">
        <f t="shared" si="28"/>
        <v/>
      </c>
      <c r="D115" s="9"/>
      <c r="E115" s="6"/>
      <c r="F115" s="21"/>
      <c r="G115" s="21"/>
      <c r="H115" s="21"/>
      <c r="I115" s="21"/>
      <c r="J115" s="21"/>
      <c r="K115" s="21"/>
      <c r="L115" s="33">
        <f t="shared" si="29"/>
        <v>0</v>
      </c>
    </row>
    <row r="116" spans="2:12">
      <c r="B116" s="27" t="str">
        <f>IF(C116="","",IF(COUNTIF(C$4:C116,C116)=1,MAX(B$3:B115)+1,""))</f>
        <v/>
      </c>
      <c r="C116" s="5" t="str">
        <f t="shared" si="28"/>
        <v/>
      </c>
      <c r="D116" s="9"/>
      <c r="E116" s="6"/>
      <c r="F116" s="21"/>
      <c r="G116" s="21"/>
      <c r="H116" s="21"/>
      <c r="I116" s="21"/>
      <c r="J116" s="21"/>
      <c r="K116" s="21"/>
      <c r="L116" s="33">
        <f t="shared" si="29"/>
        <v>0</v>
      </c>
    </row>
    <row r="117" spans="2:12">
      <c r="B117" s="27" t="str">
        <f>IF(C117="","",IF(COUNTIF(C$4:C117,C117)=1,MAX(B$3:B116)+1,""))</f>
        <v/>
      </c>
      <c r="C117" s="5" t="str">
        <f t="shared" si="28"/>
        <v/>
      </c>
      <c r="D117" s="9"/>
      <c r="E117" s="6"/>
      <c r="F117" s="21"/>
      <c r="G117" s="21"/>
      <c r="H117" s="21"/>
      <c r="I117" s="21"/>
      <c r="J117" s="21"/>
      <c r="K117" s="21"/>
      <c r="L117" s="33">
        <f t="shared" si="29"/>
        <v>0</v>
      </c>
    </row>
    <row r="118" spans="2:12">
      <c r="B118" s="27" t="str">
        <f>IF(C118="","",IF(COUNTIF(C$4:C118,C118)=1,MAX(B$3:B117)+1,""))</f>
        <v/>
      </c>
      <c r="C118" s="5" t="str">
        <f t="shared" si="28"/>
        <v/>
      </c>
      <c r="D118" s="9"/>
      <c r="E118" s="6"/>
      <c r="F118" s="21"/>
      <c r="G118" s="21"/>
      <c r="H118" s="21"/>
      <c r="I118" s="21"/>
      <c r="J118" s="21"/>
      <c r="K118" s="21"/>
      <c r="L118" s="33">
        <f t="shared" si="29"/>
        <v>0</v>
      </c>
    </row>
    <row r="119" spans="2:12">
      <c r="B119" s="27" t="str">
        <f>IF(C119="","",IF(COUNTIF(C$4:C119,C119)=1,MAX(B$3:B118)+1,""))</f>
        <v/>
      </c>
      <c r="C119" s="5" t="str">
        <f t="shared" si="28"/>
        <v/>
      </c>
      <c r="D119" s="9"/>
      <c r="E119" s="6"/>
      <c r="F119" s="21"/>
      <c r="G119" s="21"/>
      <c r="H119" s="21"/>
      <c r="I119" s="21"/>
      <c r="J119" s="21"/>
      <c r="K119" s="21"/>
      <c r="L119" s="33">
        <f t="shared" si="29"/>
        <v>0</v>
      </c>
    </row>
    <row r="120" spans="2:12">
      <c r="B120" s="27" t="str">
        <f>IF(C120="","",IF(COUNTIF(C$4:C120,C120)=1,MAX(B$3:B119)+1,""))</f>
        <v/>
      </c>
      <c r="C120" s="5" t="str">
        <f t="shared" si="28"/>
        <v/>
      </c>
      <c r="D120" s="9"/>
      <c r="E120" s="6"/>
      <c r="F120" s="21"/>
      <c r="G120" s="21"/>
      <c r="H120" s="21"/>
      <c r="I120" s="21"/>
      <c r="J120" s="21"/>
      <c r="K120" s="21"/>
      <c r="L120" s="33">
        <f t="shared" si="29"/>
        <v>0</v>
      </c>
    </row>
    <row r="121" spans="2:12">
      <c r="B121" s="27" t="str">
        <f>IF(C121="","",IF(COUNTIF(C$4:C121,C121)=1,MAX(B$3:B120)+1,""))</f>
        <v/>
      </c>
      <c r="C121" s="5" t="str">
        <f t="shared" si="28"/>
        <v/>
      </c>
      <c r="D121" s="9"/>
      <c r="E121" s="6"/>
      <c r="F121" s="21"/>
      <c r="G121" s="21"/>
      <c r="H121" s="21"/>
      <c r="I121" s="21"/>
      <c r="J121" s="21"/>
      <c r="K121" s="21"/>
      <c r="L121" s="33">
        <f t="shared" si="29"/>
        <v>0</v>
      </c>
    </row>
    <row r="122" spans="2:12">
      <c r="B122" s="27" t="str">
        <f>IF(C122="","",IF(COUNTIF(C$4:C122,C122)=1,MAX(B$3:B121)+1,""))</f>
        <v/>
      </c>
      <c r="C122" s="5" t="str">
        <f t="shared" si="28"/>
        <v/>
      </c>
      <c r="D122" s="9"/>
      <c r="E122" s="6"/>
      <c r="F122" s="21"/>
      <c r="G122" s="21"/>
      <c r="H122" s="21"/>
      <c r="I122" s="21"/>
      <c r="J122" s="21"/>
      <c r="K122" s="21"/>
      <c r="L122" s="33">
        <f t="shared" si="29"/>
        <v>0</v>
      </c>
    </row>
    <row r="123" spans="2:12">
      <c r="B123" s="27" t="str">
        <f>IF(C123="","",IF(COUNTIF(C$4:C123,C123)=1,MAX(B$3:B122)+1,""))</f>
        <v/>
      </c>
      <c r="C123" s="5" t="str">
        <f t="shared" si="28"/>
        <v/>
      </c>
      <c r="D123" s="9"/>
      <c r="E123" s="6"/>
      <c r="F123" s="21"/>
      <c r="G123" s="21"/>
      <c r="H123" s="21"/>
      <c r="I123" s="21"/>
      <c r="J123" s="21"/>
      <c r="K123" s="21"/>
      <c r="L123" s="33">
        <f t="shared" si="29"/>
        <v>0</v>
      </c>
    </row>
    <row r="124" spans="2:12">
      <c r="B124" s="27" t="str">
        <f>IF(C124="","",IF(COUNTIF(C$4:C124,C124)=1,MAX(B$3:B123)+1,""))</f>
        <v/>
      </c>
      <c r="C124" s="5" t="str">
        <f t="shared" si="28"/>
        <v/>
      </c>
      <c r="D124" s="9"/>
      <c r="E124" s="6"/>
      <c r="F124" s="21"/>
      <c r="G124" s="21"/>
      <c r="H124" s="21"/>
      <c r="I124" s="21"/>
      <c r="J124" s="21"/>
      <c r="K124" s="21"/>
      <c r="L124" s="33">
        <f t="shared" si="29"/>
        <v>0</v>
      </c>
    </row>
    <row r="125" spans="2:12">
      <c r="B125" s="27" t="str">
        <f>IF(C125="","",IF(COUNTIF(C$4:C125,C125)=1,MAX(B$3:B124)+1,""))</f>
        <v/>
      </c>
      <c r="C125" s="5" t="str">
        <f t="shared" si="28"/>
        <v/>
      </c>
      <c r="D125" s="9"/>
      <c r="E125" s="6"/>
      <c r="F125" s="21"/>
      <c r="G125" s="21"/>
      <c r="H125" s="21"/>
      <c r="I125" s="21"/>
      <c r="J125" s="21"/>
      <c r="K125" s="21"/>
      <c r="L125" s="33">
        <f t="shared" si="29"/>
        <v>0</v>
      </c>
    </row>
    <row r="126" spans="2:12">
      <c r="B126" s="27" t="str">
        <f>IF(C126="","",IF(COUNTIF(C$4:C126,C126)=1,MAX(B$3:B125)+1,""))</f>
        <v/>
      </c>
      <c r="C126" s="5" t="str">
        <f t="shared" si="28"/>
        <v/>
      </c>
      <c r="D126" s="9"/>
      <c r="E126" s="6"/>
      <c r="F126" s="21"/>
      <c r="G126" s="21"/>
      <c r="H126" s="21"/>
      <c r="I126" s="21"/>
      <c r="J126" s="21"/>
      <c r="K126" s="21"/>
      <c r="L126" s="33">
        <f t="shared" si="29"/>
        <v>0</v>
      </c>
    </row>
    <row r="127" spans="2:12">
      <c r="B127" s="27" t="str">
        <f>IF(C127="","",IF(COUNTIF(C$4:C127,C127)=1,MAX(B$3:B126)+1,""))</f>
        <v/>
      </c>
      <c r="C127" s="5" t="str">
        <f t="shared" si="28"/>
        <v/>
      </c>
      <c r="D127" s="9"/>
      <c r="E127" s="6"/>
      <c r="F127" s="21"/>
      <c r="G127" s="21"/>
      <c r="H127" s="21"/>
      <c r="I127" s="21"/>
      <c r="J127" s="21"/>
      <c r="K127" s="21"/>
      <c r="L127" s="33">
        <f t="shared" si="29"/>
        <v>0</v>
      </c>
    </row>
    <row r="128" spans="2:12">
      <c r="B128" s="27" t="str">
        <f>IF(C128="","",IF(COUNTIF(C$4:C128,C128)=1,MAX(B$3:B127)+1,""))</f>
        <v/>
      </c>
      <c r="C128" s="5" t="str">
        <f t="shared" si="28"/>
        <v/>
      </c>
      <c r="D128" s="9"/>
      <c r="E128" s="6"/>
      <c r="F128" s="21"/>
      <c r="G128" s="21"/>
      <c r="H128" s="21"/>
      <c r="I128" s="21"/>
      <c r="J128" s="21"/>
      <c r="K128" s="21"/>
      <c r="L128" s="33">
        <f t="shared" si="29"/>
        <v>0</v>
      </c>
    </row>
    <row r="129" spans="2:12">
      <c r="B129" s="27" t="str">
        <f>IF(C129="","",IF(COUNTIF(C$4:C129,C129)=1,MAX(B$3:B128)+1,""))</f>
        <v/>
      </c>
      <c r="C129" s="5" t="str">
        <f t="shared" si="28"/>
        <v/>
      </c>
      <c r="D129" s="9"/>
      <c r="E129" s="6"/>
      <c r="F129" s="21"/>
      <c r="G129" s="21"/>
      <c r="H129" s="21"/>
      <c r="I129" s="21"/>
      <c r="J129" s="21"/>
      <c r="K129" s="21"/>
      <c r="L129" s="33">
        <f t="shared" si="29"/>
        <v>0</v>
      </c>
    </row>
    <row r="130" spans="2:12">
      <c r="B130" s="27" t="str">
        <f>IF(C130="","",IF(COUNTIF(C$4:C130,C130)=1,MAX(B$3:B129)+1,""))</f>
        <v/>
      </c>
      <c r="C130" s="5" t="str">
        <f t="shared" si="28"/>
        <v/>
      </c>
      <c r="D130" s="9"/>
      <c r="E130" s="6"/>
      <c r="F130" s="21"/>
      <c r="G130" s="21"/>
      <c r="H130" s="21"/>
      <c r="I130" s="21"/>
      <c r="J130" s="21"/>
      <c r="K130" s="21"/>
      <c r="L130" s="33">
        <f t="shared" si="29"/>
        <v>0</v>
      </c>
    </row>
    <row r="131" spans="2:12">
      <c r="B131" s="27" t="str">
        <f>IF(C131="","",IF(COUNTIF(C$4:C131,C131)=1,MAX(B$3:B130)+1,""))</f>
        <v/>
      </c>
      <c r="C131" s="5" t="str">
        <f t="shared" si="28"/>
        <v/>
      </c>
      <c r="D131" s="9"/>
      <c r="E131" s="6"/>
      <c r="F131" s="21"/>
      <c r="G131" s="21"/>
      <c r="H131" s="21"/>
      <c r="I131" s="21"/>
      <c r="J131" s="21"/>
      <c r="K131" s="21"/>
      <c r="L131" s="33">
        <f t="shared" si="29"/>
        <v>0</v>
      </c>
    </row>
    <row r="132" spans="2:12">
      <c r="B132" s="27" t="str">
        <f>IF(C132="","",IF(COUNTIF(C$4:C132,C132)=1,MAX(B$3:B131)+1,""))</f>
        <v/>
      </c>
      <c r="C132" s="5" t="str">
        <f t="shared" si="28"/>
        <v/>
      </c>
      <c r="D132" s="9"/>
      <c r="E132" s="6"/>
      <c r="F132" s="21"/>
      <c r="G132" s="21"/>
      <c r="H132" s="21"/>
      <c r="I132" s="21"/>
      <c r="J132" s="21"/>
      <c r="K132" s="21"/>
      <c r="L132" s="33">
        <f t="shared" si="29"/>
        <v>0</v>
      </c>
    </row>
    <row r="133" spans="2:12">
      <c r="B133" s="27" t="str">
        <f>IF(C133="","",IF(COUNTIF(C$4:C133,C133)=1,MAX(B$3:B132)+1,""))</f>
        <v/>
      </c>
      <c r="C133" s="5" t="str">
        <f t="shared" ref="C133:C196" si="30">IF(D133="","",TEXT(D133,"yyyymm"))</f>
        <v/>
      </c>
      <c r="D133" s="9"/>
      <c r="E133" s="6"/>
      <c r="F133" s="21"/>
      <c r="G133" s="21"/>
      <c r="H133" s="21"/>
      <c r="I133" s="21"/>
      <c r="J133" s="21"/>
      <c r="K133" s="21"/>
      <c r="L133" s="33">
        <f t="shared" ref="L133:L196" si="31">G133-SUM(F133,H133:I133,K133)</f>
        <v>0</v>
      </c>
    </row>
    <row r="134" spans="2:12">
      <c r="B134" s="27" t="str">
        <f>IF(C134="","",IF(COUNTIF(C$4:C134,C134)=1,MAX(B$3:B133)+1,""))</f>
        <v/>
      </c>
      <c r="C134" s="5" t="str">
        <f t="shared" si="30"/>
        <v/>
      </c>
      <c r="D134" s="9"/>
      <c r="E134" s="6"/>
      <c r="F134" s="21"/>
      <c r="G134" s="21"/>
      <c r="H134" s="21"/>
      <c r="I134" s="21"/>
      <c r="J134" s="21"/>
      <c r="K134" s="21"/>
      <c r="L134" s="33">
        <f t="shared" si="31"/>
        <v>0</v>
      </c>
    </row>
    <row r="135" spans="2:12">
      <c r="B135" s="27" t="str">
        <f>IF(C135="","",IF(COUNTIF(C$4:C135,C135)=1,MAX(B$3:B134)+1,""))</f>
        <v/>
      </c>
      <c r="C135" s="5" t="str">
        <f t="shared" si="30"/>
        <v/>
      </c>
      <c r="D135" s="9"/>
      <c r="E135" s="6"/>
      <c r="F135" s="21"/>
      <c r="G135" s="21"/>
      <c r="H135" s="21"/>
      <c r="I135" s="21"/>
      <c r="J135" s="21"/>
      <c r="K135" s="21"/>
      <c r="L135" s="33">
        <f t="shared" si="31"/>
        <v>0</v>
      </c>
    </row>
    <row r="136" spans="2:12">
      <c r="B136" s="27" t="str">
        <f>IF(C136="","",IF(COUNTIF(C$4:C136,C136)=1,MAX(B$3:B135)+1,""))</f>
        <v/>
      </c>
      <c r="C136" s="5" t="str">
        <f t="shared" si="30"/>
        <v/>
      </c>
      <c r="D136" s="9"/>
      <c r="E136" s="6"/>
      <c r="F136" s="21"/>
      <c r="G136" s="21"/>
      <c r="H136" s="21"/>
      <c r="I136" s="21"/>
      <c r="J136" s="21"/>
      <c r="K136" s="21"/>
      <c r="L136" s="33">
        <f t="shared" si="31"/>
        <v>0</v>
      </c>
    </row>
    <row r="137" spans="2:12">
      <c r="B137" s="27" t="str">
        <f>IF(C137="","",IF(COUNTIF(C$4:C137,C137)=1,MAX(B$3:B136)+1,""))</f>
        <v/>
      </c>
      <c r="C137" s="5" t="str">
        <f t="shared" si="30"/>
        <v/>
      </c>
      <c r="D137" s="9"/>
      <c r="E137" s="6"/>
      <c r="F137" s="21"/>
      <c r="G137" s="21"/>
      <c r="H137" s="21"/>
      <c r="I137" s="21"/>
      <c r="J137" s="21"/>
      <c r="K137" s="21"/>
      <c r="L137" s="33">
        <f t="shared" si="31"/>
        <v>0</v>
      </c>
    </row>
    <row r="138" spans="2:12">
      <c r="B138" s="27" t="str">
        <f>IF(C138="","",IF(COUNTIF(C$4:C138,C138)=1,MAX(B$3:B137)+1,""))</f>
        <v/>
      </c>
      <c r="C138" s="5" t="str">
        <f t="shared" si="30"/>
        <v/>
      </c>
      <c r="D138" s="9"/>
      <c r="E138" s="6"/>
      <c r="F138" s="21"/>
      <c r="G138" s="21"/>
      <c r="H138" s="21"/>
      <c r="I138" s="21"/>
      <c r="J138" s="21"/>
      <c r="K138" s="21"/>
      <c r="L138" s="33">
        <f t="shared" si="31"/>
        <v>0</v>
      </c>
    </row>
    <row r="139" spans="2:12">
      <c r="B139" s="27" t="str">
        <f>IF(C139="","",IF(COUNTIF(C$4:C139,C139)=1,MAX(B$3:B138)+1,""))</f>
        <v/>
      </c>
      <c r="C139" s="5" t="str">
        <f t="shared" si="30"/>
        <v/>
      </c>
      <c r="D139" s="9"/>
      <c r="E139" s="6"/>
      <c r="F139" s="21"/>
      <c r="G139" s="21"/>
      <c r="H139" s="21"/>
      <c r="I139" s="21"/>
      <c r="J139" s="21"/>
      <c r="K139" s="21"/>
      <c r="L139" s="33">
        <f t="shared" si="31"/>
        <v>0</v>
      </c>
    </row>
    <row r="140" spans="2:12">
      <c r="B140" s="27" t="str">
        <f>IF(C140="","",IF(COUNTIF(C$4:C140,C140)=1,MAX(B$3:B139)+1,""))</f>
        <v/>
      </c>
      <c r="C140" s="5" t="str">
        <f t="shared" si="30"/>
        <v/>
      </c>
      <c r="D140" s="9"/>
      <c r="E140" s="6"/>
      <c r="F140" s="21"/>
      <c r="G140" s="21"/>
      <c r="H140" s="21"/>
      <c r="I140" s="21"/>
      <c r="J140" s="21"/>
      <c r="K140" s="21"/>
      <c r="L140" s="33">
        <f t="shared" si="31"/>
        <v>0</v>
      </c>
    </row>
    <row r="141" spans="2:12">
      <c r="B141" s="27" t="str">
        <f>IF(C141="","",IF(COUNTIF(C$4:C141,C141)=1,MAX(B$3:B140)+1,""))</f>
        <v/>
      </c>
      <c r="C141" s="5" t="str">
        <f t="shared" si="30"/>
        <v/>
      </c>
      <c r="D141" s="9"/>
      <c r="E141" s="6"/>
      <c r="F141" s="21"/>
      <c r="G141" s="21"/>
      <c r="H141" s="21"/>
      <c r="I141" s="21"/>
      <c r="J141" s="21"/>
      <c r="K141" s="21"/>
      <c r="L141" s="33">
        <f t="shared" si="31"/>
        <v>0</v>
      </c>
    </row>
    <row r="142" spans="2:12">
      <c r="B142" s="27" t="str">
        <f>IF(C142="","",IF(COUNTIF(C$4:C142,C142)=1,MAX(B$3:B141)+1,""))</f>
        <v/>
      </c>
      <c r="C142" s="5" t="str">
        <f t="shared" si="30"/>
        <v/>
      </c>
      <c r="D142" s="9"/>
      <c r="E142" s="6"/>
      <c r="F142" s="21"/>
      <c r="G142" s="21"/>
      <c r="H142" s="21"/>
      <c r="I142" s="21"/>
      <c r="J142" s="21"/>
      <c r="K142" s="21"/>
      <c r="L142" s="33">
        <f t="shared" si="31"/>
        <v>0</v>
      </c>
    </row>
    <row r="143" spans="2:12">
      <c r="B143" s="27" t="str">
        <f>IF(C143="","",IF(COUNTIF(C$4:C143,C143)=1,MAX(B$3:B142)+1,""))</f>
        <v/>
      </c>
      <c r="C143" s="5" t="str">
        <f t="shared" si="30"/>
        <v/>
      </c>
      <c r="D143" s="9"/>
      <c r="E143" s="6"/>
      <c r="F143" s="21"/>
      <c r="G143" s="21"/>
      <c r="H143" s="21"/>
      <c r="I143" s="21"/>
      <c r="J143" s="21"/>
      <c r="K143" s="21"/>
      <c r="L143" s="33">
        <f t="shared" si="31"/>
        <v>0</v>
      </c>
    </row>
    <row r="144" spans="2:12">
      <c r="B144" s="27" t="str">
        <f>IF(C144="","",IF(COUNTIF(C$4:C144,C144)=1,MAX(B$3:B143)+1,""))</f>
        <v/>
      </c>
      <c r="C144" s="5" t="str">
        <f t="shared" si="30"/>
        <v/>
      </c>
      <c r="D144" s="9"/>
      <c r="E144" s="6"/>
      <c r="F144" s="21"/>
      <c r="G144" s="21"/>
      <c r="H144" s="21"/>
      <c r="I144" s="21"/>
      <c r="J144" s="21"/>
      <c r="K144" s="21"/>
      <c r="L144" s="33">
        <f t="shared" si="31"/>
        <v>0</v>
      </c>
    </row>
    <row r="145" spans="2:12">
      <c r="B145" s="27" t="str">
        <f>IF(C145="","",IF(COUNTIF(C$4:C145,C145)=1,MAX(B$3:B144)+1,""))</f>
        <v/>
      </c>
      <c r="C145" s="5" t="str">
        <f t="shared" si="30"/>
        <v/>
      </c>
      <c r="D145" s="9"/>
      <c r="E145" s="6"/>
      <c r="F145" s="21"/>
      <c r="G145" s="21"/>
      <c r="H145" s="21"/>
      <c r="I145" s="21"/>
      <c r="J145" s="21"/>
      <c r="K145" s="21"/>
      <c r="L145" s="33">
        <f t="shared" si="31"/>
        <v>0</v>
      </c>
    </row>
    <row r="146" spans="2:12">
      <c r="B146" s="27" t="str">
        <f>IF(C146="","",IF(COUNTIF(C$4:C146,C146)=1,MAX(B$3:B145)+1,""))</f>
        <v/>
      </c>
      <c r="C146" s="5" t="str">
        <f t="shared" si="30"/>
        <v/>
      </c>
      <c r="D146" s="9"/>
      <c r="E146" s="6"/>
      <c r="F146" s="21"/>
      <c r="G146" s="21"/>
      <c r="H146" s="21"/>
      <c r="I146" s="21"/>
      <c r="J146" s="21"/>
      <c r="K146" s="21"/>
      <c r="L146" s="33">
        <f t="shared" si="31"/>
        <v>0</v>
      </c>
    </row>
    <row r="147" spans="2:12">
      <c r="B147" s="27" t="str">
        <f>IF(C147="","",IF(COUNTIF(C$4:C147,C147)=1,MAX(B$3:B146)+1,""))</f>
        <v/>
      </c>
      <c r="C147" s="5" t="str">
        <f t="shared" si="30"/>
        <v/>
      </c>
      <c r="D147" s="9"/>
      <c r="E147" s="6"/>
      <c r="F147" s="21"/>
      <c r="G147" s="21"/>
      <c r="H147" s="21"/>
      <c r="I147" s="21"/>
      <c r="J147" s="21"/>
      <c r="K147" s="21"/>
      <c r="L147" s="33">
        <f t="shared" si="31"/>
        <v>0</v>
      </c>
    </row>
    <row r="148" spans="2:12">
      <c r="B148" s="27" t="str">
        <f>IF(C148="","",IF(COUNTIF(C$4:C148,C148)=1,MAX(B$3:B147)+1,""))</f>
        <v/>
      </c>
      <c r="C148" s="5" t="str">
        <f t="shared" si="30"/>
        <v/>
      </c>
      <c r="D148" s="9"/>
      <c r="E148" s="6"/>
      <c r="F148" s="21"/>
      <c r="G148" s="21"/>
      <c r="H148" s="21"/>
      <c r="I148" s="21"/>
      <c r="J148" s="21"/>
      <c r="K148" s="21"/>
      <c r="L148" s="33">
        <f t="shared" si="31"/>
        <v>0</v>
      </c>
    </row>
    <row r="149" spans="2:12">
      <c r="B149" s="27" t="str">
        <f>IF(C149="","",IF(COUNTIF(C$4:C149,C149)=1,MAX(B$3:B148)+1,""))</f>
        <v/>
      </c>
      <c r="C149" s="5" t="str">
        <f t="shared" si="30"/>
        <v/>
      </c>
      <c r="D149" s="9"/>
      <c r="E149" s="6"/>
      <c r="F149" s="21"/>
      <c r="G149" s="21"/>
      <c r="H149" s="21"/>
      <c r="I149" s="21"/>
      <c r="J149" s="21"/>
      <c r="K149" s="21"/>
      <c r="L149" s="33">
        <f t="shared" si="31"/>
        <v>0</v>
      </c>
    </row>
    <row r="150" spans="2:12">
      <c r="B150" s="27" t="str">
        <f>IF(C150="","",IF(COUNTIF(C$4:C150,C150)=1,MAX(B$3:B149)+1,""))</f>
        <v/>
      </c>
      <c r="C150" s="5" t="str">
        <f t="shared" si="30"/>
        <v/>
      </c>
      <c r="D150" s="9"/>
      <c r="E150" s="6"/>
      <c r="F150" s="21"/>
      <c r="G150" s="21"/>
      <c r="H150" s="21"/>
      <c r="I150" s="21"/>
      <c r="J150" s="21"/>
      <c r="K150" s="21"/>
      <c r="L150" s="33">
        <f t="shared" si="31"/>
        <v>0</v>
      </c>
    </row>
    <row r="151" spans="2:12">
      <c r="B151" s="27" t="str">
        <f>IF(C151="","",IF(COUNTIF(C$4:C151,C151)=1,MAX(B$3:B150)+1,""))</f>
        <v/>
      </c>
      <c r="C151" s="5" t="str">
        <f t="shared" si="30"/>
        <v/>
      </c>
      <c r="D151" s="9"/>
      <c r="E151" s="6"/>
      <c r="F151" s="21"/>
      <c r="G151" s="21"/>
      <c r="H151" s="21"/>
      <c r="I151" s="21"/>
      <c r="J151" s="21"/>
      <c r="K151" s="21"/>
      <c r="L151" s="33">
        <f t="shared" si="31"/>
        <v>0</v>
      </c>
    </row>
    <row r="152" spans="2:12">
      <c r="B152" s="27" t="str">
        <f>IF(C152="","",IF(COUNTIF(C$4:C152,C152)=1,MAX(B$3:B151)+1,""))</f>
        <v/>
      </c>
      <c r="C152" s="5" t="str">
        <f t="shared" si="30"/>
        <v/>
      </c>
      <c r="D152" s="9"/>
      <c r="E152" s="6"/>
      <c r="F152" s="21"/>
      <c r="G152" s="21"/>
      <c r="H152" s="21"/>
      <c r="I152" s="21"/>
      <c r="J152" s="21"/>
      <c r="K152" s="21"/>
      <c r="L152" s="33">
        <f t="shared" si="31"/>
        <v>0</v>
      </c>
    </row>
    <row r="153" spans="2:12">
      <c r="B153" s="27" t="str">
        <f>IF(C153="","",IF(COUNTIF(C$4:C153,C153)=1,MAX(B$3:B152)+1,""))</f>
        <v/>
      </c>
      <c r="C153" s="5" t="str">
        <f t="shared" si="30"/>
        <v/>
      </c>
      <c r="D153" s="9"/>
      <c r="E153" s="6"/>
      <c r="F153" s="21"/>
      <c r="G153" s="21"/>
      <c r="H153" s="21"/>
      <c r="I153" s="21"/>
      <c r="J153" s="21"/>
      <c r="K153" s="21"/>
      <c r="L153" s="33">
        <f t="shared" si="31"/>
        <v>0</v>
      </c>
    </row>
    <row r="154" spans="2:12">
      <c r="B154" s="27" t="str">
        <f>IF(C154="","",IF(COUNTIF(C$4:C154,C154)=1,MAX(B$3:B153)+1,""))</f>
        <v/>
      </c>
      <c r="C154" s="5" t="str">
        <f t="shared" si="30"/>
        <v/>
      </c>
      <c r="D154" s="9"/>
      <c r="E154" s="6"/>
      <c r="F154" s="21"/>
      <c r="G154" s="21"/>
      <c r="H154" s="21"/>
      <c r="I154" s="21"/>
      <c r="J154" s="21"/>
      <c r="K154" s="21"/>
      <c r="L154" s="33">
        <f t="shared" si="31"/>
        <v>0</v>
      </c>
    </row>
    <row r="155" spans="2:12">
      <c r="B155" s="27" t="str">
        <f>IF(C155="","",IF(COUNTIF(C$4:C155,C155)=1,MAX(B$3:B154)+1,""))</f>
        <v/>
      </c>
      <c r="C155" s="5" t="str">
        <f t="shared" si="30"/>
        <v/>
      </c>
      <c r="D155" s="9"/>
      <c r="E155" s="6"/>
      <c r="F155" s="21"/>
      <c r="G155" s="21"/>
      <c r="H155" s="21"/>
      <c r="I155" s="21"/>
      <c r="J155" s="21"/>
      <c r="K155" s="21"/>
      <c r="L155" s="33">
        <f t="shared" si="31"/>
        <v>0</v>
      </c>
    </row>
    <row r="156" spans="2:12">
      <c r="B156" s="27" t="str">
        <f>IF(C156="","",IF(COUNTIF(C$4:C156,C156)=1,MAX(B$3:B155)+1,""))</f>
        <v/>
      </c>
      <c r="C156" s="5" t="str">
        <f t="shared" si="30"/>
        <v/>
      </c>
      <c r="D156" s="9"/>
      <c r="E156" s="6"/>
      <c r="F156" s="21"/>
      <c r="G156" s="21"/>
      <c r="H156" s="21"/>
      <c r="I156" s="21"/>
      <c r="J156" s="21"/>
      <c r="K156" s="21"/>
      <c r="L156" s="33">
        <f t="shared" si="31"/>
        <v>0</v>
      </c>
    </row>
    <row r="157" spans="2:12">
      <c r="B157" s="27" t="str">
        <f>IF(C157="","",IF(COUNTIF(C$4:C157,C157)=1,MAX(B$3:B156)+1,""))</f>
        <v/>
      </c>
      <c r="C157" s="5" t="str">
        <f t="shared" si="30"/>
        <v/>
      </c>
      <c r="D157" s="9"/>
      <c r="E157" s="6"/>
      <c r="F157" s="21"/>
      <c r="G157" s="21"/>
      <c r="H157" s="21"/>
      <c r="I157" s="21"/>
      <c r="J157" s="21"/>
      <c r="K157" s="21"/>
      <c r="L157" s="33">
        <f t="shared" si="31"/>
        <v>0</v>
      </c>
    </row>
    <row r="158" spans="2:12">
      <c r="B158" s="27" t="str">
        <f>IF(C158="","",IF(COUNTIF(C$4:C158,C158)=1,MAX(B$3:B157)+1,""))</f>
        <v/>
      </c>
      <c r="C158" s="5" t="str">
        <f t="shared" si="30"/>
        <v/>
      </c>
      <c r="D158" s="9"/>
      <c r="E158" s="6"/>
      <c r="F158" s="21"/>
      <c r="G158" s="21"/>
      <c r="H158" s="21"/>
      <c r="I158" s="21"/>
      <c r="J158" s="21"/>
      <c r="K158" s="21"/>
      <c r="L158" s="33">
        <f t="shared" si="31"/>
        <v>0</v>
      </c>
    </row>
    <row r="159" spans="2:12">
      <c r="B159" s="27" t="str">
        <f>IF(C159="","",IF(COUNTIF(C$4:C159,C159)=1,MAX(B$3:B158)+1,""))</f>
        <v/>
      </c>
      <c r="C159" s="5" t="str">
        <f t="shared" si="30"/>
        <v/>
      </c>
      <c r="D159" s="9"/>
      <c r="E159" s="6"/>
      <c r="F159" s="21"/>
      <c r="G159" s="21"/>
      <c r="H159" s="21"/>
      <c r="I159" s="21"/>
      <c r="J159" s="21"/>
      <c r="K159" s="21"/>
      <c r="L159" s="33">
        <f t="shared" si="31"/>
        <v>0</v>
      </c>
    </row>
    <row r="160" spans="2:12">
      <c r="B160" s="27" t="str">
        <f>IF(C160="","",IF(COUNTIF(C$4:C160,C160)=1,MAX(B$3:B159)+1,""))</f>
        <v/>
      </c>
      <c r="C160" s="5" t="str">
        <f t="shared" si="30"/>
        <v/>
      </c>
      <c r="D160" s="9"/>
      <c r="E160" s="6"/>
      <c r="F160" s="21"/>
      <c r="G160" s="21"/>
      <c r="H160" s="21"/>
      <c r="I160" s="21"/>
      <c r="J160" s="21"/>
      <c r="K160" s="21"/>
      <c r="L160" s="33">
        <f t="shared" si="31"/>
        <v>0</v>
      </c>
    </row>
    <row r="161" spans="2:12">
      <c r="B161" s="27" t="str">
        <f>IF(C161="","",IF(COUNTIF(C$4:C161,C161)=1,MAX(B$3:B160)+1,""))</f>
        <v/>
      </c>
      <c r="C161" s="5" t="str">
        <f t="shared" si="30"/>
        <v/>
      </c>
      <c r="D161" s="9"/>
      <c r="E161" s="6"/>
      <c r="F161" s="21"/>
      <c r="G161" s="21"/>
      <c r="H161" s="21"/>
      <c r="I161" s="21"/>
      <c r="J161" s="21"/>
      <c r="K161" s="21"/>
      <c r="L161" s="33">
        <f t="shared" si="31"/>
        <v>0</v>
      </c>
    </row>
    <row r="162" spans="2:12">
      <c r="B162" s="27" t="str">
        <f>IF(C162="","",IF(COUNTIF(C$4:C162,C162)=1,MAX(B$3:B161)+1,""))</f>
        <v/>
      </c>
      <c r="C162" s="5" t="str">
        <f t="shared" si="30"/>
        <v/>
      </c>
      <c r="D162" s="9"/>
      <c r="E162" s="6"/>
      <c r="F162" s="21"/>
      <c r="G162" s="21"/>
      <c r="H162" s="21"/>
      <c r="I162" s="21"/>
      <c r="J162" s="21"/>
      <c r="K162" s="21"/>
      <c r="L162" s="33">
        <f t="shared" si="31"/>
        <v>0</v>
      </c>
    </row>
    <row r="163" spans="2:12">
      <c r="B163" s="27" t="str">
        <f>IF(C163="","",IF(COUNTIF(C$4:C163,C163)=1,MAX(B$3:B162)+1,""))</f>
        <v/>
      </c>
      <c r="C163" s="5" t="str">
        <f t="shared" si="30"/>
        <v/>
      </c>
      <c r="D163" s="9"/>
      <c r="E163" s="6"/>
      <c r="F163" s="21"/>
      <c r="G163" s="21"/>
      <c r="H163" s="21"/>
      <c r="I163" s="21"/>
      <c r="J163" s="21"/>
      <c r="K163" s="21"/>
      <c r="L163" s="33">
        <f t="shared" si="31"/>
        <v>0</v>
      </c>
    </row>
    <row r="164" spans="2:12">
      <c r="B164" s="27" t="str">
        <f>IF(C164="","",IF(COUNTIF(C$4:C164,C164)=1,MAX(B$3:B163)+1,""))</f>
        <v/>
      </c>
      <c r="C164" s="5" t="str">
        <f t="shared" si="30"/>
        <v/>
      </c>
      <c r="D164" s="9"/>
      <c r="E164" s="6"/>
      <c r="F164" s="21"/>
      <c r="G164" s="21"/>
      <c r="H164" s="21"/>
      <c r="I164" s="21"/>
      <c r="J164" s="21"/>
      <c r="K164" s="21"/>
      <c r="L164" s="33">
        <f t="shared" si="31"/>
        <v>0</v>
      </c>
    </row>
    <row r="165" spans="2:12">
      <c r="B165" s="27" t="str">
        <f>IF(C165="","",IF(COUNTIF(C$4:C165,C165)=1,MAX(B$3:B164)+1,""))</f>
        <v/>
      </c>
      <c r="C165" s="5" t="str">
        <f t="shared" si="30"/>
        <v/>
      </c>
      <c r="D165" s="9"/>
      <c r="E165" s="6"/>
      <c r="F165" s="21"/>
      <c r="G165" s="21"/>
      <c r="H165" s="21"/>
      <c r="I165" s="21"/>
      <c r="J165" s="21"/>
      <c r="K165" s="21"/>
      <c r="L165" s="33">
        <f t="shared" si="31"/>
        <v>0</v>
      </c>
    </row>
    <row r="166" spans="2:12">
      <c r="B166" s="27" t="str">
        <f>IF(C166="","",IF(COUNTIF(C$4:C166,C166)=1,MAX(B$3:B165)+1,""))</f>
        <v/>
      </c>
      <c r="C166" s="5" t="str">
        <f t="shared" si="30"/>
        <v/>
      </c>
      <c r="D166" s="9"/>
      <c r="E166" s="6"/>
      <c r="F166" s="21"/>
      <c r="G166" s="21"/>
      <c r="H166" s="21"/>
      <c r="I166" s="21"/>
      <c r="J166" s="21"/>
      <c r="K166" s="21"/>
      <c r="L166" s="33">
        <f t="shared" si="31"/>
        <v>0</v>
      </c>
    </row>
    <row r="167" spans="2:12">
      <c r="B167" s="27" t="str">
        <f>IF(C167="","",IF(COUNTIF(C$4:C167,C167)=1,MAX(B$3:B166)+1,""))</f>
        <v/>
      </c>
      <c r="C167" s="5" t="str">
        <f t="shared" si="30"/>
        <v/>
      </c>
      <c r="D167" s="9"/>
      <c r="E167" s="6"/>
      <c r="F167" s="21"/>
      <c r="G167" s="21"/>
      <c r="H167" s="21"/>
      <c r="I167" s="21"/>
      <c r="J167" s="21"/>
      <c r="K167" s="21"/>
      <c r="L167" s="33">
        <f t="shared" si="31"/>
        <v>0</v>
      </c>
    </row>
    <row r="168" spans="2:12">
      <c r="B168" s="27" t="str">
        <f>IF(C168="","",IF(COUNTIF(C$4:C168,C168)=1,MAX(B$3:B167)+1,""))</f>
        <v/>
      </c>
      <c r="C168" s="5" t="str">
        <f t="shared" si="30"/>
        <v/>
      </c>
      <c r="D168" s="9"/>
      <c r="E168" s="6"/>
      <c r="F168" s="21"/>
      <c r="G168" s="21"/>
      <c r="H168" s="21"/>
      <c r="I168" s="21"/>
      <c r="J168" s="21"/>
      <c r="K168" s="21"/>
      <c r="L168" s="33">
        <f t="shared" si="31"/>
        <v>0</v>
      </c>
    </row>
    <row r="169" spans="2:12">
      <c r="B169" s="27" t="str">
        <f>IF(C169="","",IF(COUNTIF(C$4:C169,C169)=1,MAX(B$3:B168)+1,""))</f>
        <v/>
      </c>
      <c r="C169" s="5" t="str">
        <f t="shared" si="30"/>
        <v/>
      </c>
      <c r="D169" s="9"/>
      <c r="E169" s="6"/>
      <c r="F169" s="21"/>
      <c r="G169" s="21"/>
      <c r="H169" s="21"/>
      <c r="I169" s="21"/>
      <c r="J169" s="21"/>
      <c r="K169" s="21"/>
      <c r="L169" s="33">
        <f t="shared" si="31"/>
        <v>0</v>
      </c>
    </row>
    <row r="170" spans="2:12">
      <c r="B170" s="27" t="str">
        <f>IF(C170="","",IF(COUNTIF(C$4:C170,C170)=1,MAX(B$3:B169)+1,""))</f>
        <v/>
      </c>
      <c r="C170" s="5" t="str">
        <f t="shared" si="30"/>
        <v/>
      </c>
      <c r="D170" s="9"/>
      <c r="E170" s="6"/>
      <c r="F170" s="21"/>
      <c r="G170" s="21"/>
      <c r="H170" s="21"/>
      <c r="I170" s="21"/>
      <c r="J170" s="21"/>
      <c r="K170" s="21"/>
      <c r="L170" s="33">
        <f t="shared" si="31"/>
        <v>0</v>
      </c>
    </row>
    <row r="171" spans="2:12">
      <c r="B171" s="27" t="str">
        <f>IF(C171="","",IF(COUNTIF(C$4:C171,C171)=1,MAX(B$3:B170)+1,""))</f>
        <v/>
      </c>
      <c r="C171" s="5" t="str">
        <f t="shared" si="30"/>
        <v/>
      </c>
      <c r="D171" s="9"/>
      <c r="E171" s="6"/>
      <c r="F171" s="21"/>
      <c r="G171" s="21"/>
      <c r="H171" s="21"/>
      <c r="I171" s="21"/>
      <c r="J171" s="21"/>
      <c r="K171" s="21"/>
      <c r="L171" s="33">
        <f t="shared" si="31"/>
        <v>0</v>
      </c>
    </row>
    <row r="172" spans="2:12">
      <c r="B172" s="27" t="str">
        <f>IF(C172="","",IF(COUNTIF(C$4:C172,C172)=1,MAX(B$3:B171)+1,""))</f>
        <v/>
      </c>
      <c r="C172" s="5" t="str">
        <f t="shared" si="30"/>
        <v/>
      </c>
      <c r="D172" s="9"/>
      <c r="E172" s="6"/>
      <c r="F172" s="21"/>
      <c r="G172" s="21"/>
      <c r="H172" s="21"/>
      <c r="I172" s="21"/>
      <c r="J172" s="21"/>
      <c r="K172" s="21"/>
      <c r="L172" s="33">
        <f t="shared" si="31"/>
        <v>0</v>
      </c>
    </row>
    <row r="173" spans="2:12">
      <c r="B173" s="27" t="str">
        <f>IF(C173="","",IF(COUNTIF(C$4:C173,C173)=1,MAX(B$3:B172)+1,""))</f>
        <v/>
      </c>
      <c r="C173" s="5" t="str">
        <f t="shared" si="30"/>
        <v/>
      </c>
      <c r="D173" s="9"/>
      <c r="E173" s="6"/>
      <c r="F173" s="21"/>
      <c r="G173" s="21"/>
      <c r="H173" s="21"/>
      <c r="I173" s="21"/>
      <c r="J173" s="21"/>
      <c r="K173" s="21"/>
      <c r="L173" s="33">
        <f t="shared" si="31"/>
        <v>0</v>
      </c>
    </row>
    <row r="174" spans="2:12">
      <c r="B174" s="27" t="str">
        <f>IF(C174="","",IF(COUNTIF(C$4:C174,C174)=1,MAX(B$3:B173)+1,""))</f>
        <v/>
      </c>
      <c r="C174" s="5" t="str">
        <f t="shared" si="30"/>
        <v/>
      </c>
      <c r="D174" s="9"/>
      <c r="E174" s="6"/>
      <c r="F174" s="21"/>
      <c r="G174" s="21"/>
      <c r="H174" s="21"/>
      <c r="I174" s="21"/>
      <c r="J174" s="21"/>
      <c r="K174" s="21"/>
      <c r="L174" s="33">
        <f t="shared" si="31"/>
        <v>0</v>
      </c>
    </row>
    <row r="175" spans="2:12">
      <c r="B175" s="27" t="str">
        <f>IF(C175="","",IF(COUNTIF(C$4:C175,C175)=1,MAX(B$3:B174)+1,""))</f>
        <v/>
      </c>
      <c r="C175" s="5" t="str">
        <f t="shared" si="30"/>
        <v/>
      </c>
      <c r="D175" s="9"/>
      <c r="E175" s="6"/>
      <c r="F175" s="21"/>
      <c r="G175" s="21"/>
      <c r="H175" s="21"/>
      <c r="I175" s="21"/>
      <c r="J175" s="21"/>
      <c r="K175" s="21"/>
      <c r="L175" s="33">
        <f t="shared" si="31"/>
        <v>0</v>
      </c>
    </row>
    <row r="176" spans="2:12">
      <c r="B176" s="27" t="str">
        <f>IF(C176="","",IF(COUNTIF(C$4:C176,C176)=1,MAX(B$3:B175)+1,""))</f>
        <v/>
      </c>
      <c r="C176" s="5" t="str">
        <f t="shared" si="30"/>
        <v/>
      </c>
      <c r="D176" s="9"/>
      <c r="E176" s="6"/>
      <c r="F176" s="21"/>
      <c r="G176" s="21"/>
      <c r="H176" s="21"/>
      <c r="I176" s="21"/>
      <c r="J176" s="21"/>
      <c r="K176" s="21"/>
      <c r="L176" s="33">
        <f t="shared" si="31"/>
        <v>0</v>
      </c>
    </row>
    <row r="177" spans="2:12">
      <c r="B177" s="27" t="str">
        <f>IF(C177="","",IF(COUNTIF(C$4:C177,C177)=1,MAX(B$3:B176)+1,""))</f>
        <v/>
      </c>
      <c r="C177" s="5" t="str">
        <f t="shared" si="30"/>
        <v/>
      </c>
      <c r="D177" s="9"/>
      <c r="E177" s="6"/>
      <c r="F177" s="21"/>
      <c r="G177" s="21"/>
      <c r="H177" s="21"/>
      <c r="I177" s="21"/>
      <c r="J177" s="21"/>
      <c r="K177" s="21"/>
      <c r="L177" s="33">
        <f t="shared" si="31"/>
        <v>0</v>
      </c>
    </row>
    <row r="178" spans="2:12">
      <c r="B178" s="27" t="str">
        <f>IF(C178="","",IF(COUNTIF(C$4:C178,C178)=1,MAX(B$3:B177)+1,""))</f>
        <v/>
      </c>
      <c r="C178" s="5" t="str">
        <f t="shared" si="30"/>
        <v/>
      </c>
      <c r="D178" s="9"/>
      <c r="E178" s="6"/>
      <c r="F178" s="21"/>
      <c r="G178" s="21"/>
      <c r="H178" s="21"/>
      <c r="I178" s="21"/>
      <c r="J178" s="21"/>
      <c r="K178" s="21"/>
      <c r="L178" s="33">
        <f t="shared" si="31"/>
        <v>0</v>
      </c>
    </row>
    <row r="179" spans="2:12">
      <c r="B179" s="27" t="str">
        <f>IF(C179="","",IF(COUNTIF(C$4:C179,C179)=1,MAX(B$3:B178)+1,""))</f>
        <v/>
      </c>
      <c r="C179" s="5" t="str">
        <f t="shared" si="30"/>
        <v/>
      </c>
      <c r="D179" s="9"/>
      <c r="E179" s="6"/>
      <c r="F179" s="21"/>
      <c r="G179" s="21"/>
      <c r="H179" s="21"/>
      <c r="I179" s="21"/>
      <c r="J179" s="21"/>
      <c r="K179" s="21"/>
      <c r="L179" s="33">
        <f t="shared" si="31"/>
        <v>0</v>
      </c>
    </row>
    <row r="180" spans="2:12">
      <c r="B180" s="27" t="str">
        <f>IF(C180="","",IF(COUNTIF(C$4:C180,C180)=1,MAX(B$3:B179)+1,""))</f>
        <v/>
      </c>
      <c r="C180" s="5" t="str">
        <f t="shared" si="30"/>
        <v/>
      </c>
      <c r="D180" s="9"/>
      <c r="E180" s="6"/>
      <c r="F180" s="21"/>
      <c r="G180" s="21"/>
      <c r="H180" s="21"/>
      <c r="I180" s="21"/>
      <c r="J180" s="21"/>
      <c r="K180" s="21"/>
      <c r="L180" s="33">
        <f t="shared" si="31"/>
        <v>0</v>
      </c>
    </row>
    <row r="181" spans="2:12">
      <c r="B181" s="27" t="str">
        <f>IF(C181="","",IF(COUNTIF(C$4:C181,C181)=1,MAX(B$3:B180)+1,""))</f>
        <v/>
      </c>
      <c r="C181" s="5" t="str">
        <f t="shared" si="30"/>
        <v/>
      </c>
      <c r="D181" s="9"/>
      <c r="E181" s="6"/>
      <c r="F181" s="21"/>
      <c r="G181" s="21"/>
      <c r="H181" s="21"/>
      <c r="I181" s="21"/>
      <c r="J181" s="21"/>
      <c r="K181" s="21"/>
      <c r="L181" s="33">
        <f t="shared" si="31"/>
        <v>0</v>
      </c>
    </row>
    <row r="182" spans="2:12">
      <c r="B182" s="27" t="str">
        <f>IF(C182="","",IF(COUNTIF(C$4:C182,C182)=1,MAX(B$3:B181)+1,""))</f>
        <v/>
      </c>
      <c r="C182" s="5" t="str">
        <f t="shared" si="30"/>
        <v/>
      </c>
      <c r="D182" s="9"/>
      <c r="E182" s="6"/>
      <c r="F182" s="21"/>
      <c r="G182" s="21"/>
      <c r="H182" s="21"/>
      <c r="I182" s="21"/>
      <c r="J182" s="21"/>
      <c r="K182" s="21"/>
      <c r="L182" s="33">
        <f t="shared" si="31"/>
        <v>0</v>
      </c>
    </row>
    <row r="183" spans="2:12">
      <c r="B183" s="27" t="str">
        <f>IF(C183="","",IF(COUNTIF(C$4:C183,C183)=1,MAX(B$3:B182)+1,""))</f>
        <v/>
      </c>
      <c r="C183" s="5" t="str">
        <f t="shared" si="30"/>
        <v/>
      </c>
      <c r="D183" s="9"/>
      <c r="E183" s="6"/>
      <c r="F183" s="21"/>
      <c r="G183" s="21"/>
      <c r="H183" s="21"/>
      <c r="I183" s="21"/>
      <c r="J183" s="21"/>
      <c r="K183" s="21"/>
      <c r="L183" s="33">
        <f t="shared" si="31"/>
        <v>0</v>
      </c>
    </row>
    <row r="184" spans="2:12">
      <c r="B184" s="27" t="str">
        <f>IF(C184="","",IF(COUNTIF(C$4:C184,C184)=1,MAX(B$3:B183)+1,""))</f>
        <v/>
      </c>
      <c r="C184" s="5" t="str">
        <f t="shared" si="30"/>
        <v/>
      </c>
      <c r="D184" s="9"/>
      <c r="E184" s="6"/>
      <c r="F184" s="21"/>
      <c r="G184" s="21"/>
      <c r="H184" s="21"/>
      <c r="I184" s="21"/>
      <c r="J184" s="21"/>
      <c r="K184" s="21"/>
      <c r="L184" s="33">
        <f t="shared" si="31"/>
        <v>0</v>
      </c>
    </row>
    <row r="185" spans="2:12">
      <c r="B185" s="27" t="str">
        <f>IF(C185="","",IF(COUNTIF(C$4:C185,C185)=1,MAX(B$3:B184)+1,""))</f>
        <v/>
      </c>
      <c r="C185" s="5" t="str">
        <f t="shared" si="30"/>
        <v/>
      </c>
      <c r="D185" s="9"/>
      <c r="E185" s="6"/>
      <c r="F185" s="21"/>
      <c r="G185" s="21"/>
      <c r="H185" s="21"/>
      <c r="I185" s="21"/>
      <c r="J185" s="21"/>
      <c r="K185" s="21"/>
      <c r="L185" s="33">
        <f t="shared" si="31"/>
        <v>0</v>
      </c>
    </row>
    <row r="186" spans="2:12">
      <c r="B186" s="27" t="str">
        <f>IF(C186="","",IF(COUNTIF(C$4:C186,C186)=1,MAX(B$3:B185)+1,""))</f>
        <v/>
      </c>
      <c r="C186" s="5" t="str">
        <f t="shared" si="30"/>
        <v/>
      </c>
      <c r="D186" s="9"/>
      <c r="E186" s="6"/>
      <c r="F186" s="21"/>
      <c r="G186" s="21"/>
      <c r="H186" s="21"/>
      <c r="I186" s="21"/>
      <c r="J186" s="21"/>
      <c r="K186" s="21"/>
      <c r="L186" s="33">
        <f t="shared" si="31"/>
        <v>0</v>
      </c>
    </row>
    <row r="187" spans="2:12">
      <c r="B187" s="27" t="str">
        <f>IF(C187="","",IF(COUNTIF(C$4:C187,C187)=1,MAX(B$3:B186)+1,""))</f>
        <v/>
      </c>
      <c r="C187" s="5" t="str">
        <f t="shared" si="30"/>
        <v/>
      </c>
      <c r="D187" s="9"/>
      <c r="E187" s="6"/>
      <c r="F187" s="21"/>
      <c r="G187" s="21"/>
      <c r="H187" s="21"/>
      <c r="I187" s="21"/>
      <c r="J187" s="21"/>
      <c r="K187" s="21"/>
      <c r="L187" s="33">
        <f t="shared" si="31"/>
        <v>0</v>
      </c>
    </row>
    <row r="188" spans="2:12">
      <c r="B188" s="27" t="str">
        <f>IF(C188="","",IF(COUNTIF(C$4:C188,C188)=1,MAX(B$3:B187)+1,""))</f>
        <v/>
      </c>
      <c r="C188" s="5" t="str">
        <f t="shared" si="30"/>
        <v/>
      </c>
      <c r="D188" s="9"/>
      <c r="E188" s="6"/>
      <c r="F188" s="21"/>
      <c r="G188" s="21"/>
      <c r="H188" s="21"/>
      <c r="I188" s="21"/>
      <c r="J188" s="21"/>
      <c r="K188" s="21"/>
      <c r="L188" s="33">
        <f t="shared" si="31"/>
        <v>0</v>
      </c>
    </row>
    <row r="189" spans="2:12">
      <c r="B189" s="27" t="str">
        <f>IF(C189="","",IF(COUNTIF(C$4:C189,C189)=1,MAX(B$3:B188)+1,""))</f>
        <v/>
      </c>
      <c r="C189" s="5" t="str">
        <f t="shared" si="30"/>
        <v/>
      </c>
      <c r="D189" s="9"/>
      <c r="E189" s="6"/>
      <c r="F189" s="21"/>
      <c r="G189" s="21"/>
      <c r="H189" s="21"/>
      <c r="I189" s="21"/>
      <c r="J189" s="21"/>
      <c r="K189" s="21"/>
      <c r="L189" s="33">
        <f t="shared" si="31"/>
        <v>0</v>
      </c>
    </row>
    <row r="190" spans="2:12">
      <c r="B190" s="27" t="str">
        <f>IF(C190="","",IF(COUNTIF(C$4:C190,C190)=1,MAX(B$3:B189)+1,""))</f>
        <v/>
      </c>
      <c r="C190" s="5" t="str">
        <f t="shared" si="30"/>
        <v/>
      </c>
      <c r="D190" s="9"/>
      <c r="E190" s="6"/>
      <c r="F190" s="21"/>
      <c r="G190" s="21"/>
      <c r="H190" s="21"/>
      <c r="I190" s="21"/>
      <c r="J190" s="21"/>
      <c r="K190" s="21"/>
      <c r="L190" s="33">
        <f t="shared" si="31"/>
        <v>0</v>
      </c>
    </row>
    <row r="191" spans="2:12">
      <c r="B191" s="27" t="str">
        <f>IF(C191="","",IF(COUNTIF(C$4:C191,C191)=1,MAX(B$3:B190)+1,""))</f>
        <v/>
      </c>
      <c r="C191" s="5" t="str">
        <f t="shared" si="30"/>
        <v/>
      </c>
      <c r="D191" s="9"/>
      <c r="E191" s="6"/>
      <c r="F191" s="21"/>
      <c r="G191" s="21"/>
      <c r="H191" s="21"/>
      <c r="I191" s="21"/>
      <c r="J191" s="21"/>
      <c r="K191" s="21"/>
      <c r="L191" s="33">
        <f t="shared" si="31"/>
        <v>0</v>
      </c>
    </row>
    <row r="192" spans="2:12">
      <c r="B192" s="27" t="str">
        <f>IF(C192="","",IF(COUNTIF(C$4:C192,C192)=1,MAX(B$3:B191)+1,""))</f>
        <v/>
      </c>
      <c r="C192" s="5" t="str">
        <f t="shared" si="30"/>
        <v/>
      </c>
      <c r="D192" s="9"/>
      <c r="E192" s="6"/>
      <c r="F192" s="21"/>
      <c r="G192" s="21"/>
      <c r="H192" s="21"/>
      <c r="I192" s="21"/>
      <c r="J192" s="21"/>
      <c r="K192" s="21"/>
      <c r="L192" s="33">
        <f t="shared" si="31"/>
        <v>0</v>
      </c>
    </row>
    <row r="193" spans="2:12">
      <c r="B193" s="27" t="str">
        <f>IF(C193="","",IF(COUNTIF(C$4:C193,C193)=1,MAX(B$3:B192)+1,""))</f>
        <v/>
      </c>
      <c r="C193" s="5" t="str">
        <f t="shared" si="30"/>
        <v/>
      </c>
      <c r="D193" s="9"/>
      <c r="E193" s="6"/>
      <c r="F193" s="21"/>
      <c r="G193" s="21"/>
      <c r="H193" s="21"/>
      <c r="I193" s="21"/>
      <c r="J193" s="21"/>
      <c r="K193" s="21"/>
      <c r="L193" s="33">
        <f t="shared" si="31"/>
        <v>0</v>
      </c>
    </row>
    <row r="194" spans="2:12">
      <c r="B194" s="27" t="str">
        <f>IF(C194="","",IF(COUNTIF(C$4:C194,C194)=1,MAX(B$3:B193)+1,""))</f>
        <v/>
      </c>
      <c r="C194" s="5" t="str">
        <f t="shared" si="30"/>
        <v/>
      </c>
      <c r="D194" s="9"/>
      <c r="E194" s="6"/>
      <c r="F194" s="21"/>
      <c r="G194" s="21"/>
      <c r="H194" s="21"/>
      <c r="I194" s="21"/>
      <c r="J194" s="21"/>
      <c r="K194" s="21"/>
      <c r="L194" s="33">
        <f t="shared" si="31"/>
        <v>0</v>
      </c>
    </row>
    <row r="195" spans="2:12">
      <c r="B195" s="27" t="str">
        <f>IF(C195="","",IF(COUNTIF(C$4:C195,C195)=1,MAX(B$3:B194)+1,""))</f>
        <v/>
      </c>
      <c r="C195" s="5" t="str">
        <f t="shared" si="30"/>
        <v/>
      </c>
      <c r="D195" s="9"/>
      <c r="E195" s="6"/>
      <c r="F195" s="21"/>
      <c r="G195" s="21"/>
      <c r="H195" s="21"/>
      <c r="I195" s="21"/>
      <c r="J195" s="21"/>
      <c r="K195" s="21"/>
      <c r="L195" s="33">
        <f t="shared" si="31"/>
        <v>0</v>
      </c>
    </row>
    <row r="196" spans="2:12">
      <c r="B196" s="27" t="str">
        <f>IF(C196="","",IF(COUNTIF(C$4:C196,C196)=1,MAX(B$3:B195)+1,""))</f>
        <v/>
      </c>
      <c r="C196" s="5" t="str">
        <f t="shared" si="30"/>
        <v/>
      </c>
      <c r="D196" s="9"/>
      <c r="E196" s="6"/>
      <c r="F196" s="21"/>
      <c r="G196" s="21"/>
      <c r="H196" s="21"/>
      <c r="I196" s="21"/>
      <c r="J196" s="21"/>
      <c r="K196" s="21"/>
      <c r="L196" s="33">
        <f t="shared" si="31"/>
        <v>0</v>
      </c>
    </row>
    <row r="197" spans="2:12">
      <c r="B197" s="27" t="str">
        <f>IF(C197="","",IF(COUNTIF(C$4:C197,C197)=1,MAX(B$3:B196)+1,""))</f>
        <v/>
      </c>
      <c r="C197" s="5" t="str">
        <f t="shared" ref="C197:C210" si="32">IF(D197="","",TEXT(D197,"yyyymm"))</f>
        <v/>
      </c>
      <c r="D197" s="9"/>
      <c r="E197" s="6"/>
      <c r="F197" s="21"/>
      <c r="G197" s="21"/>
      <c r="H197" s="21"/>
      <c r="I197" s="21"/>
      <c r="J197" s="21"/>
      <c r="K197" s="21"/>
      <c r="L197" s="33">
        <f t="shared" ref="L197:L210" si="33">G197-SUM(F197,H197:I197,K197)</f>
        <v>0</v>
      </c>
    </row>
    <row r="198" spans="2:12">
      <c r="B198" s="27" t="str">
        <f>IF(C198="","",IF(COUNTIF(C$4:C198,C198)=1,MAX(B$3:B197)+1,""))</f>
        <v/>
      </c>
      <c r="C198" s="5" t="str">
        <f t="shared" si="32"/>
        <v/>
      </c>
      <c r="D198" s="9"/>
      <c r="E198" s="6"/>
      <c r="F198" s="21"/>
      <c r="G198" s="21"/>
      <c r="H198" s="21"/>
      <c r="I198" s="21"/>
      <c r="J198" s="21"/>
      <c r="K198" s="21"/>
      <c r="L198" s="33">
        <f t="shared" si="33"/>
        <v>0</v>
      </c>
    </row>
    <row r="199" spans="2:12">
      <c r="B199" s="27" t="str">
        <f>IF(C199="","",IF(COUNTIF(C$4:C199,C199)=1,MAX(B$3:B198)+1,""))</f>
        <v/>
      </c>
      <c r="C199" s="5" t="str">
        <f t="shared" si="32"/>
        <v/>
      </c>
      <c r="D199" s="9"/>
      <c r="E199" s="6"/>
      <c r="F199" s="21"/>
      <c r="G199" s="21"/>
      <c r="H199" s="21"/>
      <c r="I199" s="21"/>
      <c r="J199" s="21"/>
      <c r="K199" s="21"/>
      <c r="L199" s="33">
        <f t="shared" si="33"/>
        <v>0</v>
      </c>
    </row>
    <row r="200" spans="2:12">
      <c r="B200" s="27" t="str">
        <f>IF(C200="","",IF(COUNTIF(C$4:C200,C200)=1,MAX(B$3:B199)+1,""))</f>
        <v/>
      </c>
      <c r="C200" s="5" t="str">
        <f t="shared" si="32"/>
        <v/>
      </c>
      <c r="D200" s="9"/>
      <c r="E200" s="6"/>
      <c r="F200" s="21"/>
      <c r="G200" s="21"/>
      <c r="H200" s="21"/>
      <c r="I200" s="21"/>
      <c r="J200" s="21"/>
      <c r="K200" s="21"/>
      <c r="L200" s="33">
        <f t="shared" si="33"/>
        <v>0</v>
      </c>
    </row>
    <row r="201" spans="2:12">
      <c r="B201" s="27" t="str">
        <f>IF(C201="","",IF(COUNTIF(C$4:C201,C201)=1,MAX(B$3:B200)+1,""))</f>
        <v/>
      </c>
      <c r="C201" s="5" t="str">
        <f t="shared" si="32"/>
        <v/>
      </c>
      <c r="D201" s="9"/>
      <c r="E201" s="6"/>
      <c r="F201" s="21"/>
      <c r="G201" s="21"/>
      <c r="H201" s="21"/>
      <c r="I201" s="21"/>
      <c r="J201" s="21"/>
      <c r="K201" s="21"/>
      <c r="L201" s="33">
        <f t="shared" si="33"/>
        <v>0</v>
      </c>
    </row>
    <row r="202" spans="2:12">
      <c r="B202" s="27" t="str">
        <f>IF(C202="","",IF(COUNTIF(C$4:C202,C202)=1,MAX(B$3:B201)+1,""))</f>
        <v/>
      </c>
      <c r="C202" s="5" t="str">
        <f t="shared" si="32"/>
        <v/>
      </c>
      <c r="D202" s="9"/>
      <c r="E202" s="6"/>
      <c r="F202" s="21"/>
      <c r="G202" s="21"/>
      <c r="H202" s="21"/>
      <c r="I202" s="21"/>
      <c r="J202" s="21"/>
      <c r="K202" s="21"/>
      <c r="L202" s="33">
        <f t="shared" si="33"/>
        <v>0</v>
      </c>
    </row>
    <row r="203" spans="2:12">
      <c r="B203" s="27" t="str">
        <f>IF(C203="","",IF(COUNTIF(C$4:C203,C203)=1,MAX(B$3:B202)+1,""))</f>
        <v/>
      </c>
      <c r="C203" s="5" t="str">
        <f t="shared" si="32"/>
        <v/>
      </c>
      <c r="D203" s="9"/>
      <c r="E203" s="6"/>
      <c r="F203" s="21"/>
      <c r="G203" s="21"/>
      <c r="H203" s="21"/>
      <c r="I203" s="21"/>
      <c r="J203" s="21"/>
      <c r="K203" s="21"/>
      <c r="L203" s="33">
        <f t="shared" si="33"/>
        <v>0</v>
      </c>
    </row>
    <row r="204" spans="2:12">
      <c r="B204" s="27" t="str">
        <f>IF(C204="","",IF(COUNTIF(C$4:C204,C204)=1,MAX(B$3:B203)+1,""))</f>
        <v/>
      </c>
      <c r="C204" s="5" t="str">
        <f t="shared" si="32"/>
        <v/>
      </c>
      <c r="D204" s="9"/>
      <c r="E204" s="6"/>
      <c r="F204" s="21"/>
      <c r="G204" s="21"/>
      <c r="H204" s="21"/>
      <c r="I204" s="21"/>
      <c r="J204" s="21"/>
      <c r="K204" s="21"/>
      <c r="L204" s="33">
        <f t="shared" si="33"/>
        <v>0</v>
      </c>
    </row>
    <row r="205" spans="2:12">
      <c r="B205" s="27" t="str">
        <f>IF(C205="","",IF(COUNTIF(C$4:C205,C205)=1,MAX(B$3:B204)+1,""))</f>
        <v/>
      </c>
      <c r="C205" s="5" t="str">
        <f t="shared" si="32"/>
        <v/>
      </c>
      <c r="D205" s="9"/>
      <c r="E205" s="6"/>
      <c r="F205" s="21"/>
      <c r="G205" s="21"/>
      <c r="H205" s="21"/>
      <c r="I205" s="21"/>
      <c r="J205" s="21"/>
      <c r="K205" s="21"/>
      <c r="L205" s="33">
        <f t="shared" si="33"/>
        <v>0</v>
      </c>
    </row>
    <row r="206" spans="2:12">
      <c r="B206" s="27" t="str">
        <f>IF(C206="","",IF(COUNTIF(C$4:C206,C206)=1,MAX(B$3:B205)+1,""))</f>
        <v/>
      </c>
      <c r="C206" s="5" t="str">
        <f t="shared" si="32"/>
        <v/>
      </c>
      <c r="D206" s="9"/>
      <c r="E206" s="6"/>
      <c r="F206" s="21"/>
      <c r="G206" s="21"/>
      <c r="H206" s="21"/>
      <c r="I206" s="21"/>
      <c r="J206" s="21"/>
      <c r="K206" s="21"/>
      <c r="L206" s="33">
        <f t="shared" si="33"/>
        <v>0</v>
      </c>
    </row>
    <row r="207" spans="2:12">
      <c r="B207" s="27" t="str">
        <f>IF(C207="","",IF(COUNTIF(C$4:C207,C207)=1,MAX(B$3:B206)+1,""))</f>
        <v/>
      </c>
      <c r="C207" s="5" t="str">
        <f t="shared" si="32"/>
        <v/>
      </c>
      <c r="D207" s="9"/>
      <c r="E207" s="6"/>
      <c r="F207" s="21"/>
      <c r="G207" s="21"/>
      <c r="H207" s="21"/>
      <c r="I207" s="21"/>
      <c r="J207" s="21"/>
      <c r="K207" s="21"/>
      <c r="L207" s="33">
        <f t="shared" si="33"/>
        <v>0</v>
      </c>
    </row>
    <row r="208" spans="2:12">
      <c r="B208" s="27" t="str">
        <f>IF(C208="","",IF(COUNTIF(C$4:C208,C208)=1,MAX(B$3:B207)+1,""))</f>
        <v/>
      </c>
      <c r="C208" s="5" t="str">
        <f t="shared" si="32"/>
        <v/>
      </c>
      <c r="D208" s="9"/>
      <c r="E208" s="6"/>
      <c r="F208" s="21"/>
      <c r="G208" s="21"/>
      <c r="H208" s="21"/>
      <c r="I208" s="21"/>
      <c r="J208" s="21"/>
      <c r="K208" s="21"/>
      <c r="L208" s="33">
        <f t="shared" si="33"/>
        <v>0</v>
      </c>
    </row>
    <row r="209" spans="2:12">
      <c r="B209" s="27" t="str">
        <f>IF(C209="","",IF(COUNTIF(C$4:C209,C209)=1,MAX(B$3:B208)+1,""))</f>
        <v/>
      </c>
      <c r="C209" s="5" t="str">
        <f t="shared" si="32"/>
        <v/>
      </c>
      <c r="D209" s="9"/>
      <c r="E209" s="6"/>
      <c r="F209" s="21"/>
      <c r="G209" s="21"/>
      <c r="H209" s="21"/>
      <c r="I209" s="21"/>
      <c r="J209" s="21"/>
      <c r="K209" s="21"/>
      <c r="L209" s="33">
        <f t="shared" si="33"/>
        <v>0</v>
      </c>
    </row>
    <row r="210" spans="2:12">
      <c r="B210" s="27" t="str">
        <f>IF(C210="","",IF(COUNTIF(C$4:C210,C210)=1,MAX(B$3:B209)+1,""))</f>
        <v/>
      </c>
      <c r="C210" s="5" t="str">
        <f t="shared" si="32"/>
        <v/>
      </c>
      <c r="D210" s="9"/>
      <c r="E210" s="6"/>
      <c r="F210" s="21"/>
      <c r="G210" s="21"/>
      <c r="H210" s="21"/>
      <c r="I210" s="21"/>
      <c r="J210" s="21"/>
      <c r="K210" s="21"/>
      <c r="L210" s="33">
        <f t="shared" si="33"/>
        <v>0</v>
      </c>
    </row>
  </sheetData>
  <mergeCells count="17">
    <mergeCell ref="W2:W3"/>
    <mergeCell ref="I2:I3"/>
    <mergeCell ref="J2:K2"/>
    <mergeCell ref="L2:L3"/>
    <mergeCell ref="D2:D3"/>
    <mergeCell ref="P2:P3"/>
    <mergeCell ref="Q2:Q3"/>
    <mergeCell ref="E2:E3"/>
    <mergeCell ref="F2:F3"/>
    <mergeCell ref="G2:G3"/>
    <mergeCell ref="H2:H3"/>
    <mergeCell ref="O2:O3"/>
    <mergeCell ref="B2:C2"/>
    <mergeCell ref="R2:R3"/>
    <mergeCell ref="S2:S3"/>
    <mergeCell ref="T2:T3"/>
    <mergeCell ref="U2:U3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ｵｰｸｼｮﾝ収支管理表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2013-09-28T13:59:12Z</dcterms:modified>
</cp:coreProperties>
</file>